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01-ผก.อ้อ\อาวุธปืน\"/>
    </mc:Choice>
  </mc:AlternateContent>
  <bookViews>
    <workbookView xWindow="0" yWindow="0" windowWidth="8490" windowHeight="7140" tabRatio="895"/>
  </bookViews>
  <sheets>
    <sheet name="น." sheetId="1" r:id="rId1"/>
    <sheet name="ภ1" sheetId="2" r:id="rId2"/>
    <sheet name="ภ.2" sheetId="3" r:id="rId3"/>
    <sheet name="ภ.3" sheetId="4" r:id="rId4"/>
    <sheet name="ภ.4" sheetId="5" r:id="rId5"/>
    <sheet name="ภ.5" sheetId="6" r:id="rId6"/>
    <sheet name="ภ.6" sheetId="7" r:id="rId7"/>
    <sheet name="ภ.7" sheetId="8" r:id="rId8"/>
    <sheet name="ภ.8" sheetId="9" r:id="rId9"/>
    <sheet name="ภ.9" sheetId="10" r:id="rId10"/>
    <sheet name="ศ." sheetId="11" r:id="rId11"/>
    <sheet name="ก." sheetId="12" r:id="rId12"/>
    <sheet name="ส." sheetId="13" r:id="rId13"/>
    <sheet name="ปส." sheetId="14" r:id="rId14"/>
    <sheet name="ทท." sheetId="15" r:id="rId15"/>
    <sheet name="สตม." sheetId="16" r:id="rId16"/>
    <sheet name="สอท." sheetId="17" r:id="rId17"/>
    <sheet name="บ.ตร." sheetId="18" r:id="rId18"/>
    <sheet name="สทส." sheetId="19" r:id="rId19"/>
    <sheet name="สพฐ." sheetId="20" r:id="rId20"/>
    <sheet name="รร.นรต." sheetId="21" r:id="rId21"/>
    <sheet name="ตชด." sheetId="22" r:id="rId2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04" i="15" l="1"/>
  <c r="C18" i="22"/>
  <c r="C51" i="22"/>
  <c r="C79" i="22"/>
  <c r="C101" i="22"/>
  <c r="C124" i="22"/>
  <c r="C130" i="22"/>
  <c r="C160" i="22"/>
  <c r="C176" i="22"/>
  <c r="C192" i="22"/>
  <c r="C204" i="22"/>
  <c r="C51" i="21"/>
  <c r="C79" i="21"/>
  <c r="C101" i="21"/>
  <c r="C160" i="21"/>
  <c r="C192" i="21"/>
  <c r="C204" i="21"/>
  <c r="C18" i="21"/>
  <c r="C101" i="20"/>
  <c r="C204" i="19"/>
  <c r="C101" i="19"/>
  <c r="C51" i="18"/>
  <c r="C101" i="18"/>
  <c r="C204" i="18"/>
  <c r="C51" i="16"/>
  <c r="C101" i="16"/>
  <c r="C204" i="16"/>
  <c r="C51" i="15"/>
  <c r="C101" i="15"/>
  <c r="C18" i="14"/>
  <c r="C51" i="14"/>
  <c r="C79" i="14"/>
  <c r="C101" i="14"/>
  <c r="C124" i="14"/>
  <c r="C160" i="14"/>
  <c r="C204" i="14"/>
  <c r="C51" i="13"/>
  <c r="C79" i="13"/>
  <c r="C101" i="13"/>
  <c r="C160" i="13"/>
  <c r="C204" i="13"/>
  <c r="C51" i="12"/>
  <c r="C79" i="12"/>
  <c r="C101" i="12"/>
  <c r="C124" i="12"/>
  <c r="C160" i="12"/>
  <c r="C176" i="12"/>
  <c r="C192" i="12"/>
  <c r="C204" i="12"/>
  <c r="C51" i="11"/>
  <c r="C79" i="11"/>
  <c r="C101" i="11"/>
  <c r="C124" i="11"/>
  <c r="C160" i="11"/>
  <c r="C176" i="11"/>
  <c r="C192" i="11"/>
  <c r="C204" i="11"/>
  <c r="C51" i="10"/>
  <c r="C79" i="10"/>
  <c r="C101" i="10"/>
  <c r="C124" i="10"/>
  <c r="C160" i="10"/>
  <c r="C176" i="10"/>
  <c r="C192" i="10"/>
  <c r="C204" i="10"/>
  <c r="C51" i="9"/>
  <c r="C79" i="9"/>
  <c r="C101" i="9"/>
  <c r="C124" i="9"/>
  <c r="C160" i="9"/>
  <c r="C176" i="9"/>
  <c r="C192" i="9"/>
  <c r="C204" i="9"/>
  <c r="C51" i="8"/>
  <c r="C79" i="8"/>
  <c r="C101" i="8"/>
  <c r="C124" i="8"/>
  <c r="C160" i="8"/>
  <c r="C176" i="8"/>
  <c r="C192" i="8"/>
  <c r="C204" i="8"/>
  <c r="C18" i="7"/>
  <c r="C51" i="7"/>
  <c r="C79" i="7"/>
  <c r="C101" i="7"/>
  <c r="C124" i="7"/>
  <c r="C130" i="7"/>
  <c r="C139" i="7"/>
  <c r="C145" i="7"/>
  <c r="C160" i="7"/>
  <c r="C176" i="7" l="1"/>
  <c r="C192" i="7"/>
  <c r="C204" i="7"/>
  <c r="C18" i="6"/>
  <c r="C51" i="6"/>
  <c r="C79" i="6"/>
  <c r="C101" i="6"/>
  <c r="C124" i="6"/>
  <c r="C160" i="6"/>
  <c r="C176" i="6"/>
  <c r="C192" i="6"/>
  <c r="C204" i="6"/>
  <c r="C204" i="5"/>
  <c r="C192" i="5"/>
  <c r="C176" i="5"/>
  <c r="C160" i="5"/>
  <c r="C124" i="5"/>
  <c r="C101" i="5"/>
  <c r="C79" i="5"/>
  <c r="C51" i="5"/>
  <c r="C18" i="5"/>
  <c r="C204" i="4"/>
  <c r="C192" i="4"/>
  <c r="C176" i="4"/>
  <c r="C160" i="4"/>
  <c r="C145" i="4"/>
  <c r="C139" i="4"/>
  <c r="C130" i="4"/>
  <c r="C124" i="4"/>
  <c r="C101" i="4"/>
  <c r="C79" i="4"/>
  <c r="C51" i="4"/>
  <c r="C18" i="4"/>
  <c r="C145" i="3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6" i="4"/>
  <c r="D127" i="4"/>
  <c r="D128" i="4"/>
  <c r="D129" i="4"/>
  <c r="D130" i="4"/>
  <c r="D132" i="4"/>
  <c r="D133" i="4"/>
  <c r="D134" i="4"/>
  <c r="D135" i="4"/>
  <c r="D136" i="4"/>
  <c r="D137" i="4"/>
  <c r="D138" i="4"/>
  <c r="D139" i="4"/>
  <c r="D141" i="4"/>
  <c r="D142" i="4"/>
  <c r="D143" i="4"/>
  <c r="D144" i="4"/>
  <c r="D145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4" i="4"/>
  <c r="D195" i="4"/>
  <c r="D196" i="4"/>
  <c r="D197" i="4"/>
  <c r="D198" i="4"/>
  <c r="D199" i="4"/>
  <c r="D200" i="4"/>
  <c r="D201" i="4"/>
  <c r="D202" i="4"/>
  <c r="D203" i="4"/>
  <c r="D204" i="4"/>
  <c r="C139" i="3"/>
  <c r="C130" i="3"/>
  <c r="C204" i="3"/>
  <c r="C192" i="3"/>
  <c r="C176" i="3"/>
  <c r="C160" i="3"/>
  <c r="C124" i="3"/>
  <c r="C101" i="3"/>
  <c r="C79" i="3"/>
  <c r="C51" i="3"/>
  <c r="C18" i="3"/>
  <c r="C18" i="2"/>
  <c r="C51" i="2"/>
  <c r="C79" i="2"/>
  <c r="C101" i="2"/>
  <c r="C124" i="2"/>
  <c r="C145" i="2"/>
  <c r="C160" i="2"/>
  <c r="C176" i="2"/>
  <c r="C192" i="2"/>
  <c r="C204" i="2"/>
  <c r="C204" i="1"/>
  <c r="C192" i="1"/>
  <c r="C176" i="1"/>
  <c r="C160" i="1"/>
  <c r="C130" i="1"/>
  <c r="C124" i="1"/>
  <c r="C101" i="1"/>
  <c r="C79" i="1"/>
  <c r="C51" i="1"/>
  <c r="C18" i="1"/>
  <c r="D204" i="22" l="1"/>
  <c r="D203" i="22"/>
  <c r="D202" i="22"/>
  <c r="D201" i="22"/>
  <c r="D200" i="22"/>
  <c r="D199" i="22"/>
  <c r="D198" i="22"/>
  <c r="D197" i="22"/>
  <c r="D196" i="22"/>
  <c r="D195" i="22"/>
  <c r="D194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5" i="22"/>
  <c r="D144" i="22"/>
  <c r="D143" i="22"/>
  <c r="D142" i="22"/>
  <c r="D141" i="22"/>
  <c r="D139" i="22"/>
  <c r="D138" i="22"/>
  <c r="D137" i="22"/>
  <c r="D136" i="22"/>
  <c r="D135" i="22"/>
  <c r="D134" i="22"/>
  <c r="D133" i="22"/>
  <c r="D132" i="22"/>
  <c r="D130" i="22"/>
  <c r="D129" i="22"/>
  <c r="D128" i="22"/>
  <c r="D127" i="22"/>
  <c r="D126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204" i="21"/>
  <c r="D203" i="21"/>
  <c r="D202" i="21"/>
  <c r="D201" i="21"/>
  <c r="D200" i="21"/>
  <c r="D199" i="21"/>
  <c r="D198" i="21"/>
  <c r="D197" i="21"/>
  <c r="D196" i="21"/>
  <c r="D195" i="21"/>
  <c r="D194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5" i="21"/>
  <c r="D144" i="21"/>
  <c r="D143" i="21"/>
  <c r="D142" i="21"/>
  <c r="D141" i="21"/>
  <c r="D139" i="21"/>
  <c r="D138" i="21"/>
  <c r="D137" i="21"/>
  <c r="D136" i="21"/>
  <c r="D135" i="21"/>
  <c r="D134" i="21"/>
  <c r="D133" i="21"/>
  <c r="D132" i="21"/>
  <c r="D130" i="21"/>
  <c r="D129" i="21"/>
  <c r="D128" i="21"/>
  <c r="D127" i="21"/>
  <c r="D126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204" i="20"/>
  <c r="D203" i="20"/>
  <c r="D202" i="20"/>
  <c r="D201" i="20"/>
  <c r="D200" i="20"/>
  <c r="D199" i="20"/>
  <c r="D198" i="20"/>
  <c r="D197" i="20"/>
  <c r="D196" i="20"/>
  <c r="D195" i="20"/>
  <c r="D194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5" i="20"/>
  <c r="D144" i="20"/>
  <c r="D143" i="20"/>
  <c r="D142" i="20"/>
  <c r="D141" i="20"/>
  <c r="D139" i="20"/>
  <c r="D138" i="20"/>
  <c r="D137" i="20"/>
  <c r="D136" i="20"/>
  <c r="D135" i="20"/>
  <c r="D134" i="20"/>
  <c r="D133" i="20"/>
  <c r="D132" i="20"/>
  <c r="D130" i="20"/>
  <c r="D129" i="20"/>
  <c r="D128" i="20"/>
  <c r="D127" i="20"/>
  <c r="D126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204" i="19"/>
  <c r="D203" i="19"/>
  <c r="D202" i="19"/>
  <c r="D201" i="19"/>
  <c r="D200" i="19"/>
  <c r="D199" i="19"/>
  <c r="D198" i="19"/>
  <c r="D197" i="19"/>
  <c r="D196" i="19"/>
  <c r="D195" i="19"/>
  <c r="D194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5" i="19"/>
  <c r="D144" i="19"/>
  <c r="D143" i="19"/>
  <c r="D142" i="19"/>
  <c r="D141" i="19"/>
  <c r="D139" i="19"/>
  <c r="D138" i="19"/>
  <c r="D137" i="19"/>
  <c r="D136" i="19"/>
  <c r="D135" i="19"/>
  <c r="D134" i="19"/>
  <c r="D133" i="19"/>
  <c r="D132" i="19"/>
  <c r="D130" i="19"/>
  <c r="D129" i="19"/>
  <c r="D128" i="19"/>
  <c r="D127" i="19"/>
  <c r="D126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204" i="18"/>
  <c r="D203" i="18"/>
  <c r="D202" i="18"/>
  <c r="D201" i="18"/>
  <c r="D200" i="18"/>
  <c r="D199" i="18"/>
  <c r="D198" i="18"/>
  <c r="D197" i="18"/>
  <c r="D196" i="18"/>
  <c r="D195" i="18"/>
  <c r="D194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5" i="18"/>
  <c r="D144" i="18"/>
  <c r="D143" i="18"/>
  <c r="D142" i="18"/>
  <c r="D141" i="18"/>
  <c r="D139" i="18"/>
  <c r="D138" i="18"/>
  <c r="D137" i="18"/>
  <c r="D136" i="18"/>
  <c r="D135" i="18"/>
  <c r="D134" i="18"/>
  <c r="D133" i="18"/>
  <c r="D132" i="18"/>
  <c r="D130" i="18"/>
  <c r="D129" i="18"/>
  <c r="D128" i="18"/>
  <c r="D127" i="18"/>
  <c r="D126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204" i="17"/>
  <c r="D203" i="17"/>
  <c r="D202" i="17"/>
  <c r="D201" i="17"/>
  <c r="D200" i="17"/>
  <c r="D199" i="17"/>
  <c r="D198" i="17"/>
  <c r="D197" i="17"/>
  <c r="D196" i="17"/>
  <c r="D195" i="17"/>
  <c r="D194" i="17"/>
  <c r="D192" i="17"/>
  <c r="D191" i="17"/>
  <c r="D190" i="17"/>
  <c r="D189" i="17"/>
  <c r="D188" i="17"/>
  <c r="D187" i="17"/>
  <c r="D186" i="17"/>
  <c r="D185" i="17"/>
  <c r="D184" i="17"/>
  <c r="D183" i="17"/>
  <c r="D182" i="17"/>
  <c r="D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0" i="17"/>
  <c r="D159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5" i="17"/>
  <c r="D144" i="17"/>
  <c r="D143" i="17"/>
  <c r="D142" i="17"/>
  <c r="D141" i="17"/>
  <c r="D139" i="17"/>
  <c r="D138" i="17"/>
  <c r="D137" i="17"/>
  <c r="D136" i="17"/>
  <c r="D135" i="17"/>
  <c r="D134" i="17"/>
  <c r="D133" i="17"/>
  <c r="D132" i="17"/>
  <c r="D130" i="17"/>
  <c r="D129" i="17"/>
  <c r="D128" i="17"/>
  <c r="D127" i="17"/>
  <c r="D126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204" i="16"/>
  <c r="D203" i="16"/>
  <c r="D202" i="16"/>
  <c r="D201" i="16"/>
  <c r="D200" i="16"/>
  <c r="D199" i="16"/>
  <c r="D198" i="16"/>
  <c r="D197" i="16"/>
  <c r="D196" i="16"/>
  <c r="D195" i="16"/>
  <c r="D194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5" i="16"/>
  <c r="D144" i="16"/>
  <c r="D143" i="16"/>
  <c r="D142" i="16"/>
  <c r="D141" i="16"/>
  <c r="D139" i="16"/>
  <c r="D138" i="16"/>
  <c r="D137" i="16"/>
  <c r="D136" i="16"/>
  <c r="D135" i="16"/>
  <c r="D134" i="16"/>
  <c r="D133" i="16"/>
  <c r="D132" i="16"/>
  <c r="D130" i="16"/>
  <c r="D129" i="16"/>
  <c r="D128" i="16"/>
  <c r="D127" i="16"/>
  <c r="D126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204" i="15"/>
  <c r="D203" i="15"/>
  <c r="D202" i="15"/>
  <c r="D201" i="15"/>
  <c r="D200" i="15"/>
  <c r="D199" i="15"/>
  <c r="D198" i="15"/>
  <c r="D197" i="15"/>
  <c r="D196" i="15"/>
  <c r="D195" i="15"/>
  <c r="D194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5" i="15"/>
  <c r="D144" i="15"/>
  <c r="D143" i="15"/>
  <c r="D142" i="15"/>
  <c r="D141" i="15"/>
  <c r="D139" i="15"/>
  <c r="D138" i="15"/>
  <c r="D137" i="15"/>
  <c r="D136" i="15"/>
  <c r="D135" i="15"/>
  <c r="D134" i="15"/>
  <c r="D133" i="15"/>
  <c r="D132" i="15"/>
  <c r="D130" i="15"/>
  <c r="D129" i="15"/>
  <c r="D128" i="15"/>
  <c r="D127" i="15"/>
  <c r="D126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204" i="14"/>
  <c r="D203" i="14"/>
  <c r="D202" i="14"/>
  <c r="D201" i="14"/>
  <c r="D200" i="14"/>
  <c r="D199" i="14"/>
  <c r="D198" i="14"/>
  <c r="D197" i="14"/>
  <c r="D196" i="14"/>
  <c r="D195" i="14"/>
  <c r="D194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5" i="14"/>
  <c r="D144" i="14"/>
  <c r="D143" i="14"/>
  <c r="D142" i="14"/>
  <c r="D141" i="14"/>
  <c r="D139" i="14"/>
  <c r="D138" i="14"/>
  <c r="D137" i="14"/>
  <c r="D136" i="14"/>
  <c r="D135" i="14"/>
  <c r="D134" i="14"/>
  <c r="D133" i="14"/>
  <c r="D132" i="14"/>
  <c r="D130" i="14"/>
  <c r="D129" i="14"/>
  <c r="D128" i="14"/>
  <c r="D127" i="14"/>
  <c r="D126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204" i="13"/>
  <c r="D203" i="13"/>
  <c r="D202" i="13"/>
  <c r="D201" i="13"/>
  <c r="D200" i="13"/>
  <c r="D199" i="13"/>
  <c r="D198" i="13"/>
  <c r="D197" i="13"/>
  <c r="D196" i="13"/>
  <c r="D195" i="13"/>
  <c r="D194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5" i="13"/>
  <c r="D144" i="13"/>
  <c r="D143" i="13"/>
  <c r="D142" i="13"/>
  <c r="D141" i="13"/>
  <c r="D139" i="13"/>
  <c r="D138" i="13"/>
  <c r="D137" i="13"/>
  <c r="D136" i="13"/>
  <c r="D135" i="13"/>
  <c r="D134" i="13"/>
  <c r="D133" i="13"/>
  <c r="D132" i="13"/>
  <c r="D130" i="13"/>
  <c r="D129" i="13"/>
  <c r="D128" i="13"/>
  <c r="D127" i="13"/>
  <c r="D126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204" i="12"/>
  <c r="D203" i="12"/>
  <c r="D202" i="12"/>
  <c r="D201" i="12"/>
  <c r="D200" i="12"/>
  <c r="D199" i="12"/>
  <c r="D198" i="12"/>
  <c r="D197" i="12"/>
  <c r="D196" i="12"/>
  <c r="D195" i="12"/>
  <c r="D194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5" i="12"/>
  <c r="D144" i="12"/>
  <c r="D143" i="12"/>
  <c r="D142" i="12"/>
  <c r="D141" i="12"/>
  <c r="D139" i="12"/>
  <c r="D138" i="12"/>
  <c r="D137" i="12"/>
  <c r="D136" i="12"/>
  <c r="D135" i="12"/>
  <c r="D134" i="12"/>
  <c r="D133" i="12"/>
  <c r="D132" i="12"/>
  <c r="D130" i="12"/>
  <c r="D129" i="12"/>
  <c r="D128" i="12"/>
  <c r="D127" i="12"/>
  <c r="D126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204" i="11"/>
  <c r="D203" i="11"/>
  <c r="D202" i="11"/>
  <c r="D201" i="11"/>
  <c r="D200" i="11"/>
  <c r="D199" i="11"/>
  <c r="D198" i="11"/>
  <c r="D197" i="11"/>
  <c r="D196" i="11"/>
  <c r="D195" i="11"/>
  <c r="D194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5" i="11"/>
  <c r="D144" i="11"/>
  <c r="D143" i="11"/>
  <c r="D142" i="11"/>
  <c r="D141" i="11"/>
  <c r="D139" i="11"/>
  <c r="D138" i="11"/>
  <c r="D137" i="11"/>
  <c r="D136" i="11"/>
  <c r="D135" i="11"/>
  <c r="D134" i="11"/>
  <c r="D133" i="11"/>
  <c r="D132" i="11"/>
  <c r="D130" i="11"/>
  <c r="D129" i="11"/>
  <c r="D128" i="11"/>
  <c r="D127" i="11"/>
  <c r="D126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204" i="10"/>
  <c r="D203" i="10"/>
  <c r="D202" i="10"/>
  <c r="D201" i="10"/>
  <c r="D200" i="10"/>
  <c r="D199" i="10"/>
  <c r="D198" i="10"/>
  <c r="D197" i="10"/>
  <c r="D196" i="10"/>
  <c r="D195" i="10"/>
  <c r="D194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5" i="10"/>
  <c r="D144" i="10"/>
  <c r="D143" i="10"/>
  <c r="D142" i="10"/>
  <c r="D141" i="10"/>
  <c r="D139" i="10"/>
  <c r="D138" i="10"/>
  <c r="D137" i="10"/>
  <c r="D136" i="10"/>
  <c r="D135" i="10"/>
  <c r="D134" i="10"/>
  <c r="D133" i="10"/>
  <c r="D132" i="10"/>
  <c r="D130" i="10"/>
  <c r="D129" i="10"/>
  <c r="D128" i="10"/>
  <c r="D127" i="10"/>
  <c r="D126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204" i="9"/>
  <c r="D203" i="9"/>
  <c r="D202" i="9"/>
  <c r="D201" i="9"/>
  <c r="D200" i="9"/>
  <c r="D199" i="9"/>
  <c r="D198" i="9"/>
  <c r="D197" i="9"/>
  <c r="D196" i="9"/>
  <c r="D195" i="9"/>
  <c r="D194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5" i="9"/>
  <c r="D144" i="9"/>
  <c r="D143" i="9"/>
  <c r="D142" i="9"/>
  <c r="D141" i="9"/>
  <c r="D139" i="9"/>
  <c r="D138" i="9"/>
  <c r="D137" i="9"/>
  <c r="D136" i="9"/>
  <c r="D135" i="9"/>
  <c r="D134" i="9"/>
  <c r="D133" i="9"/>
  <c r="D132" i="9"/>
  <c r="D130" i="9"/>
  <c r="D129" i="9"/>
  <c r="D128" i="9"/>
  <c r="D127" i="9"/>
  <c r="D126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204" i="8"/>
  <c r="D203" i="8"/>
  <c r="D202" i="8"/>
  <c r="D201" i="8"/>
  <c r="D200" i="8"/>
  <c r="D199" i="8"/>
  <c r="D198" i="8"/>
  <c r="D197" i="8"/>
  <c r="D196" i="8"/>
  <c r="D195" i="8"/>
  <c r="D194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5" i="8"/>
  <c r="D144" i="8"/>
  <c r="D143" i="8"/>
  <c r="D142" i="8"/>
  <c r="D141" i="8"/>
  <c r="D139" i="8"/>
  <c r="D138" i="8"/>
  <c r="D137" i="8"/>
  <c r="D136" i="8"/>
  <c r="D135" i="8"/>
  <c r="D134" i="8"/>
  <c r="D133" i="8"/>
  <c r="D132" i="8"/>
  <c r="D130" i="8"/>
  <c r="D129" i="8"/>
  <c r="D128" i="8"/>
  <c r="D127" i="8"/>
  <c r="D126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204" i="7"/>
  <c r="D203" i="7"/>
  <c r="D202" i="7"/>
  <c r="D201" i="7"/>
  <c r="D200" i="7"/>
  <c r="D199" i="7"/>
  <c r="D198" i="7"/>
  <c r="D197" i="7"/>
  <c r="D196" i="7"/>
  <c r="D195" i="7"/>
  <c r="D194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5" i="7"/>
  <c r="D144" i="7"/>
  <c r="D143" i="7"/>
  <c r="D142" i="7"/>
  <c r="D141" i="7"/>
  <c r="D139" i="7"/>
  <c r="D138" i="7"/>
  <c r="D137" i="7"/>
  <c r="D136" i="7"/>
  <c r="D135" i="7"/>
  <c r="D134" i="7"/>
  <c r="D133" i="7"/>
  <c r="D132" i="7"/>
  <c r="D130" i="7"/>
  <c r="D129" i="7"/>
  <c r="D128" i="7"/>
  <c r="D127" i="7"/>
  <c r="D126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204" i="6"/>
  <c r="D203" i="6"/>
  <c r="D202" i="6"/>
  <c r="D201" i="6"/>
  <c r="D200" i="6"/>
  <c r="D199" i="6"/>
  <c r="D198" i="6"/>
  <c r="D197" i="6"/>
  <c r="D196" i="6"/>
  <c r="D195" i="6"/>
  <c r="D194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5" i="6"/>
  <c r="D144" i="6"/>
  <c r="D143" i="6"/>
  <c r="D142" i="6"/>
  <c r="D141" i="6"/>
  <c r="D139" i="6"/>
  <c r="D138" i="6"/>
  <c r="D137" i="6"/>
  <c r="D136" i="6"/>
  <c r="D135" i="6"/>
  <c r="D134" i="6"/>
  <c r="D133" i="6"/>
  <c r="D132" i="6"/>
  <c r="D130" i="6"/>
  <c r="D129" i="6"/>
  <c r="D128" i="6"/>
  <c r="D127" i="6"/>
  <c r="D126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204" i="5"/>
  <c r="D203" i="5"/>
  <c r="D202" i="5"/>
  <c r="D201" i="5"/>
  <c r="D200" i="5"/>
  <c r="D199" i="5"/>
  <c r="D198" i="5"/>
  <c r="D197" i="5"/>
  <c r="D196" i="5"/>
  <c r="D195" i="5"/>
  <c r="D194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5" i="5"/>
  <c r="D144" i="5"/>
  <c r="D143" i="5"/>
  <c r="D142" i="5"/>
  <c r="D141" i="5"/>
  <c r="D139" i="5"/>
  <c r="D138" i="5"/>
  <c r="D137" i="5"/>
  <c r="D136" i="5"/>
  <c r="D135" i="5"/>
  <c r="D134" i="5"/>
  <c r="D133" i="5"/>
  <c r="D132" i="5"/>
  <c r="D130" i="5"/>
  <c r="D129" i="5"/>
  <c r="D128" i="5"/>
  <c r="D127" i="5"/>
  <c r="D126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204" i="3"/>
  <c r="D203" i="3"/>
  <c r="D202" i="3"/>
  <c r="D201" i="3"/>
  <c r="D200" i="3"/>
  <c r="D199" i="3"/>
  <c r="D198" i="3"/>
  <c r="D197" i="3"/>
  <c r="D196" i="3"/>
  <c r="D195" i="3"/>
  <c r="D194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5" i="3"/>
  <c r="D144" i="3"/>
  <c r="D143" i="3"/>
  <c r="D142" i="3"/>
  <c r="D141" i="3"/>
  <c r="D139" i="3"/>
  <c r="D138" i="3"/>
  <c r="D137" i="3"/>
  <c r="D136" i="3"/>
  <c r="D135" i="3"/>
  <c r="D134" i="3"/>
  <c r="D133" i="3"/>
  <c r="D132" i="3"/>
  <c r="D130" i="3"/>
  <c r="D129" i="3"/>
  <c r="D128" i="3"/>
  <c r="D127" i="3"/>
  <c r="D126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204" i="2"/>
  <c r="D203" i="2"/>
  <c r="D202" i="2"/>
  <c r="D201" i="2"/>
  <c r="D200" i="2"/>
  <c r="D199" i="2"/>
  <c r="D198" i="2"/>
  <c r="D197" i="2"/>
  <c r="D196" i="2"/>
  <c r="D195" i="2"/>
  <c r="D194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5" i="2"/>
  <c r="D144" i="2"/>
  <c r="D143" i="2"/>
  <c r="D142" i="2"/>
  <c r="D141" i="2"/>
  <c r="D139" i="2"/>
  <c r="D138" i="2"/>
  <c r="D137" i="2"/>
  <c r="D136" i="2"/>
  <c r="D135" i="2"/>
  <c r="D134" i="2"/>
  <c r="D133" i="2"/>
  <c r="D132" i="2"/>
  <c r="D130" i="2"/>
  <c r="D129" i="2"/>
  <c r="D128" i="2"/>
  <c r="D127" i="2"/>
  <c r="D126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204" i="1"/>
  <c r="D203" i="1"/>
  <c r="D202" i="1"/>
  <c r="D201" i="1"/>
  <c r="D200" i="1"/>
  <c r="D199" i="1"/>
  <c r="D198" i="1"/>
  <c r="D197" i="1"/>
  <c r="D196" i="1"/>
  <c r="D195" i="1"/>
  <c r="D194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5" i="1"/>
  <c r="D144" i="1"/>
  <c r="D143" i="1"/>
  <c r="D142" i="1"/>
  <c r="D141" i="1"/>
  <c r="D139" i="1"/>
  <c r="D138" i="1"/>
  <c r="D137" i="1"/>
  <c r="D136" i="1"/>
  <c r="D135" i="1"/>
  <c r="D134" i="1"/>
  <c r="D133" i="1"/>
  <c r="D132" i="1"/>
  <c r="D130" i="1"/>
  <c r="D129" i="1"/>
  <c r="D128" i="1"/>
  <c r="D127" i="1"/>
  <c r="D126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C20" i="17"/>
</calcChain>
</file>

<file path=xl/sharedStrings.xml><?xml version="1.0" encoding="utf-8"?>
<sst xmlns="http://schemas.openxmlformats.org/spreadsheetml/2006/main" count="4836" uniqueCount="311">
  <si>
    <t>สถานภาพอาวุธปืน</t>
  </si>
  <si>
    <t>หน่วย</t>
  </si>
  <si>
    <t>บช.น.</t>
  </si>
  <si>
    <t>ข้อมูล ณ วันที่ .......... เดือน ...........   พ.ศ.2565</t>
  </si>
  <si>
    <t>ผนวก ก.</t>
  </si>
  <si>
    <t>ลำดับ</t>
  </si>
  <si>
    <t>ประเภทอาวุธปืน /ชนิด /ขนาด/ ยี่ห้อ /รุ่น</t>
  </si>
  <si>
    <t>จำนวนที่แจกจ่าย</t>
  </si>
  <si>
    <t>รวมจำนวน</t>
  </si>
  <si>
    <t>จำนวนอาวุธปืนหน่วยในสังกัด (บก.)</t>
  </si>
  <si>
    <t>(ปี 2553 - ปัจจุบัน)</t>
  </si>
  <si>
    <t>(กระบอก)</t>
  </si>
  <si>
    <t>บก.น.1</t>
  </si>
  <si>
    <t>บก.น.2</t>
  </si>
  <si>
    <t>บก.น.3</t>
  </si>
  <si>
    <t>บก.น.4</t>
  </si>
  <si>
    <t>บก.น.5</t>
  </si>
  <si>
    <t>บก.น.6</t>
  </si>
  <si>
    <t>บก.น.7</t>
  </si>
  <si>
    <t>บก.น.8</t>
  </si>
  <si>
    <t>บก.น.9</t>
  </si>
  <si>
    <t>อาวุธปืนพกลูกโม่</t>
  </si>
  <si>
    <t>อาวุธปืนพกลูกโม่แบบ 91 ขนาด .38 นิ้ว ยี่ห้อ Smith&amp;Wesson</t>
  </si>
  <si>
    <t>อาวุธปืนพกลูกโม่แบบ 82 ขนาด .38 นิ้ว ยี่ห้อ โคลท์รีวอลเวอร์</t>
  </si>
  <si>
    <t>อาวุธปืนพกลูกโม่แบบ 91 ขนาด .38 นิ้ว ยี่ห้อ แดนเวสสัน</t>
  </si>
  <si>
    <t>อาวุธปืนพกลูกโม่แบบ 93 ขนาด .38 นิ้ว ยี่ห้อ เวปเลย์</t>
  </si>
  <si>
    <t>อาวุธปืนพกลูกโม่ ขนาด .38 นิ้ว ยี่ห้อ เทารัส</t>
  </si>
  <si>
    <t>อาวุธปืนพกลูกโม่รอสซี่ ขนาด .38 นิ้ว</t>
  </si>
  <si>
    <t>อาวุธปืนพกลูกโม่รูเกอร์ ขนาด .38 นิ้ว</t>
  </si>
  <si>
    <t>อาวุธปืนพกลูกโม่แบบ 06 ขนาด .22 นิ้ว ปืนพกลูกกรด</t>
  </si>
  <si>
    <t>อาวุธปืนพกลูกโม่รูเกอร์ ขนาด .357 นิ้ว</t>
  </si>
  <si>
    <t>อาวุธปืนพกลูกโม่ ขนาด .357 นิ้ว ยี่ห้อ Smith&amp;Wesson</t>
  </si>
  <si>
    <t>อาวุธปืนพกลูกโม่ ขนาด .45 นิ้ว ยี่ห้อ Smith&amp;Wesson</t>
  </si>
  <si>
    <t>อาวุธปืนพกลูกโม่ ขนาด .454 นิ้ว ยี่ห้อ ฟรีดอม</t>
  </si>
  <si>
    <t>รวม</t>
  </si>
  <si>
    <t>อาวุธปืนพก</t>
  </si>
  <si>
    <t>อาวุธปืนพกสั้นกึ่งอัตโนมัติ ขนาด 9 มม. ยี่ห้อ Glock รุ่น 19</t>
  </si>
  <si>
    <t>อาวุธปืนพกสั้นกึ่งอัตโนมัติ ขนาด 9 มม. ยี่ห้อ Glock รุ่น 19MS</t>
  </si>
  <si>
    <t>อาวุธปืนพกสั้นกึ่งอัตโนมัติ ขนาด 9 มม. ยี่ห้อ Sig Sauer รุ่น P320SP</t>
  </si>
  <si>
    <t>อาวุธปืนพกแบบ 78 ขนาด 9 มม. ยี่ห้อ พาราเบลัม</t>
  </si>
  <si>
    <t>อาวุธปืนพกแบบ 79 ขนาด 9 มม. ยี่ห้อ โคลท์ซุบเปอร์</t>
  </si>
  <si>
    <t>อาวุธปืนพกแบบ 80 ขนาด 9 มม. ยี่ห้อ สตาร์โมเดิล</t>
  </si>
  <si>
    <t>อาวุธปืนพกแบบ 86 ขนาด 11 มม. ยี่ห้อ โคลท์</t>
  </si>
  <si>
    <t>อาวุธปืนพกแบบ 96 ขนาด 9 มม. ยี่ห้อ วอลเธอร์</t>
  </si>
  <si>
    <t>อาวุธปืนพกแบบ 97 ขนาด 9 มม. ยี่ห้อ บราวนิงค์ไฮเพาเวอร์</t>
  </si>
  <si>
    <t>อาวุธปืนพกแบบ 98 ขนาด 9 มม. ยี่ห้อ สตาร์โมเดิล</t>
  </si>
  <si>
    <t>อาวุธปืนพกแบบ 87 ขนาด 9 มม. ยี่ห้อ ลาม่า</t>
  </si>
  <si>
    <t>อาวุธปืนพก เอช.เค. ขนาด 9 มม. (เอช.เค. พี.7 เอ็ม 8)</t>
  </si>
  <si>
    <t>อาวุธปืนพก นอริงโก้ ขนาด 9 มม.</t>
  </si>
  <si>
    <t>อาวุธปืนพก CZ ขนาด 9 มม.</t>
  </si>
  <si>
    <t>อาวุธปืนพก HK P 2000 ขนาด 9 มม.</t>
  </si>
  <si>
    <t>อาวุธปืนพก HK USP ขนาด 9 มม.</t>
  </si>
  <si>
    <t>อาวุธปืนพกสั้นกึ่งอัตโนมัติ ขนาด 9 มม. ยี่ห้อ Sig Sauer รุ่น P250</t>
  </si>
  <si>
    <t>อาวุธปืนพกสั้นกึ่งอัตโนมัติ ขนาด 9 มม. ยี่ห้อ MKE รุ่น YAVUZ 16</t>
  </si>
  <si>
    <t>อาวุธปืนพกสั้นกึ่งอัตโนมัติ ขนาด 9 มม. ยี่ห้อ Glock รุ่น 18</t>
  </si>
  <si>
    <t>อาวุธปืนพกสั้นกึ่งอัตโนมัติ ขนาด 9 มม. ยี่ห้อ Glock รุ่น 18C</t>
  </si>
  <si>
    <t>อาวุธปืนพกสั้นกึ่งอัตโนมัติ ขนาด 11 มม. ยี่ห้อ Glock รุ่น 21</t>
  </si>
  <si>
    <t>อาวุธปืนพกสั้นกึ่งอัตโนมัติ ขนาด 9 มม. ยี่ห้อ Walther รุ่น PPX</t>
  </si>
  <si>
    <t>อาวุธปืนพก ขนาด 7.65 มม. ยี่ห้อ วอลเธอร์</t>
  </si>
  <si>
    <t>อาวุธปืนพก ขนาด 9 มม. ยี่ห้อ บาเร็ตต้า</t>
  </si>
  <si>
    <t>อาวุธปืนพก ขนาด 9 มม. ยี่ห้อ Smith&amp;Wesson</t>
  </si>
  <si>
    <t>อาวุธปืนพกสั้นกึ่งอัตโนมัติ ขนาด 9 มม. ยี่ห้อ EMTAN รุ่น RAMON</t>
  </si>
  <si>
    <t>อาวุธปืนพก ขนาด 9 มม. ยี่ห้อ ZIGANA Px9</t>
  </si>
  <si>
    <t>อาวุธปืนพกสั้นกึ่งอัตโนมัติ ขนาด 9 มม. ยี่ห้อ Glock รุ่น 17MOS</t>
  </si>
  <si>
    <t>อาวุธปืนพกสั้นกึ่งอัตโนมัติ ขนาด 9 มม. ยี่ห้อ Sig Sauer รุ่น P320</t>
  </si>
  <si>
    <t>อาวุธปืนพกสั้นกึ่งอัตโนมัติ ขนาด 9 มม. ยี่ห้อ ZEV รุ่น OZ9</t>
  </si>
  <si>
    <t>อาวุธปืนพกสั้นกึ่งอัตโนมัติ ขนาด 9 มม. ยี่ห้อ Sig Sauer รุ่น M18E(Carry)</t>
  </si>
  <si>
    <t>อาวุธปืนกลมือ</t>
  </si>
  <si>
    <t>อาวุธปืนกลมือแบบ 78 ขนาด 9 มม. ยี่ห้อ แบรคมันต์</t>
  </si>
  <si>
    <t>อาวุธปืนกลมือแบบ 86 ขนาด 9 มม. ยี่ห้อ เอ็มทรี</t>
  </si>
  <si>
    <t>อาวุธปืนกลมือแบบ 87 ขนาด 9 มม. ยี่ห้อ สเตน</t>
  </si>
  <si>
    <t>อาวุธปืนกลมือแบบ 88 ขนาด 9 มม. ยี่ห้อ ทอมสัน</t>
  </si>
  <si>
    <t>อาวุธปืนกลมือแบบ 94 ขนาด 9 มม. ยี่ห้อ บาเร็ตต้า</t>
  </si>
  <si>
    <t>อาวุธปืนกลมือแบบ 96 ขนาด 9 มม. ยี่ห้อ แมดเสน</t>
  </si>
  <si>
    <t>อาวุธปืนกลมือแบบ 98 ขนาด 9 มม. ยี่ห้อ ซูมี่</t>
  </si>
  <si>
    <t>อาวุธปืนกลมือแบบ 04 ขนาด 9 มม. ยี่ห้อ อูซี่, เอฟ.เอ็น</t>
  </si>
  <si>
    <t>อาวุธปืนกลมือแบบ 08 ขนาด 9 มม. ยี่ห้อ วอลเทอร์</t>
  </si>
  <si>
    <t>อาวุธปืนกลมืออินแกรม ขนาด 9 มม.</t>
  </si>
  <si>
    <t>อาวุธปืนกลมือแบบ 09 ขนาด 9 มม. ยี่ห้อ HK</t>
  </si>
  <si>
    <t>อาวุธปืนกลมือ เอฟ.เอ็น.พี.90</t>
  </si>
  <si>
    <t>อาวุธปืนกลมือ HK.MP 5A (พับฐาน) ขนาด 9 มม.</t>
  </si>
  <si>
    <t>อาวุธปืนกลมือ เอช.เค.SMG (PDW)</t>
  </si>
  <si>
    <t>อาวุธปืนกลมือ SKORPION ขนาด 7.65 มม. (.32 ออโต้)</t>
  </si>
  <si>
    <t>อาวุธปืนกลมือ ขนาด 9 มม. ยี่ห้อ Sig sauer รุ่น SIG MPX</t>
  </si>
  <si>
    <t>อาวุธปืนกลมือ ขนาด 9 มม. ยี่ห้อ CZ รุ่น Scorpion Evo 3 A1</t>
  </si>
  <si>
    <t>อาวุธปืนกลมือ ขนาด 9 มม. ยี่ห้อ KRISS รุ่น Vector SMC</t>
  </si>
  <si>
    <t>อาวุธปืนกลมือ ขนาด 9 มม. ยี่ห้อ FN Herstal S.A. รุ่น Hydraulic butter</t>
  </si>
  <si>
    <t>อาวุธปืนกลมือ ขนาด 9 มม. ยี่ห้อ MKE รุ่น MP5A5</t>
  </si>
  <si>
    <t>อาวุธปืนกลมือ ขนาด 9 มม. ยี่ห้อ Proarms รุ่น PAR Mk3</t>
  </si>
  <si>
    <t>อาวุธปืนกลมือ ขนาด 9 มม. ยี่ห้อ Colt รุ่น Sub-Machine Gun (SMG)</t>
  </si>
  <si>
    <t>อาวุธปืนกลมือ ขนาด 9 มม. ยี่ห้อ Angstadt Arms รุ่น UDP-9IC</t>
  </si>
  <si>
    <t>อาวุธปืนกลมือ ขนาด 9 มม. ยี่ห้อ Isarael Weapon Industries (IWI) รุ่น UZI PRO</t>
  </si>
  <si>
    <t>อาวุธปืนกลมือ ขนาด 9 มม. ยี่ห้อ MKE รุ่น MP5-A3&amp;MP5-K</t>
  </si>
  <si>
    <t>อาวุธปืนกลมือ ขนาด 9 มม. ยี่ห้อ B&amp;T รุ่น APC-9PRO</t>
  </si>
  <si>
    <t>อาวุธปืนเล็กสั้น</t>
  </si>
  <si>
    <t>อาวุธปืนเล็กสั้นบรรจุเองแบบ 87 ขนาด 7.6 มม. ยี่ห้อ CARBINE</t>
  </si>
  <si>
    <t>อาวุธปืนเล็กสั้นบรรจุเองแบบ 87 บ 1 ขนาด 7.6 มม. ยี่ห้อ CARBINE M1 A1</t>
  </si>
  <si>
    <t>อาวุธปืนเล็กสั้นบรรจุเองแบบ 87 บ 2 ขนาด 7.6 มม. ยี่ห้อ CARBINE M2</t>
  </si>
  <si>
    <t>อาวุธปืนเล็กสั้นบรรจุเองแบบ 08 ขนาด 7.6 มม. ยี่ห้อ HOWA</t>
  </si>
  <si>
    <t>อาวุธปืนเล็กสั้น ขนาด 5.56 มม. ยี่ห้อ Colt M4 Carbine รุ่น R0979</t>
  </si>
  <si>
    <t>อาวุธปืนเล็กสั้น ขนาด 5.56 มม. ยี่ห้อ Colt M4 Commando รุ่น R0935</t>
  </si>
  <si>
    <t>อาวุธปืนเล็กสั้น ขนาด 5.56 มม. ยี่ห้อ EMTAN</t>
  </si>
  <si>
    <t>อาวุธปืนเล็กสั้นอัตโนมัติ ขนาด 5.56 มม. ยี่ห้อ DASAN รุ่น DAR15 Rifle</t>
  </si>
  <si>
    <t>อาวุธปืนเล็กสั้น ขนาด 5.56 มม. ยี่ห้อ Colt M4 Carbine รุ่น R0977</t>
  </si>
  <si>
    <t>อาวุธปืนเล็กสั้น ขนาด 5.56 มม. ยี่ห้อ Olympic Arms รุ่น K23B-TC</t>
  </si>
  <si>
    <t>อาวุธปืนเล็กสั้น ขนาด 5.56 มม. ยี่ห้อ Sig Sauer รุ่น SIG556 SWAT</t>
  </si>
  <si>
    <t>อาวุธปืนเล็กสั้น ขนาด 5.56 มม. ยี่ห้อ Sig Sauer รุ่น SIG516 PDW</t>
  </si>
  <si>
    <t>อาวุธปืนเล็กสั้นอัตโนมัติ ขนาด 5.56 มม. ยี่ห้อ DS ARMS(DSA) รุ่น ZM4</t>
  </si>
  <si>
    <t>อาวุธปืนเล็กสั้นอัตโนมัติ ขนาด 5.56 มม. ยี่ห้อ NEA รุ่น NEA15</t>
  </si>
  <si>
    <t>อาวุธปืนเล็กสั้นอัตโนมัติ ขนาด 5.56 มม. ยี่ห้อ Sig sauer รุ่น SIG MCX</t>
  </si>
  <si>
    <t>อาวุธปืนเล็กสั้น ขนาด 5.56 มม. ยี่ห้อ Colt รุ่น M5 Enhanced Carbine</t>
  </si>
  <si>
    <t>อาวุธปืนเล็กสั้น ขนาด 5.56 มม. ยี่ห้อ Colt รุ่น Advanced Colt Carbine-Monolithic(ACC-M)</t>
  </si>
  <si>
    <t>อาวุธปืนเล็กสั้น ขนาด 5.56 มม. ยี่ห้อ Adam Arms รุ่น P2</t>
  </si>
  <si>
    <t>อาวุธปืนเล็กสั้น ขนาด 5.56 มม. ยี่ห้อ Beratta รุ่น ARX160 A3</t>
  </si>
  <si>
    <t>อาวุธปืนเล็กสั้น ขนาด 7.62x35 มม.(300 BLK) ยี่ห้อ Sig Sauer รุ่น MCX</t>
  </si>
  <si>
    <t>อาวุธปืนเล็กยาว</t>
  </si>
  <si>
    <t>อาวุธปืนเล็กยาวแบบ 07 ขนาด .22 มม.</t>
  </si>
  <si>
    <t>อาวุธปืนเล็กยาว เอ็ม.16 ขนาด 5.56 มม.</t>
  </si>
  <si>
    <t>อาวุธปืนเล็กยาว เอ็ม.16 ขนาด 5.56 มม. ควบ M203</t>
  </si>
  <si>
    <t>อาวุธปืนเล็กยาวบรรจุเองแบบ 88 ขนาด 7.6 มม. ยี่ห้อ กาแลนด์</t>
  </si>
  <si>
    <t>อาวุธปืนเล็กยาวแบบ 11 ขนาด 5.56 มม. (HK 33)</t>
  </si>
  <si>
    <t>อาวุธปืนเล็กยาวแบบ 27 ขนาด 5.56 มม. ยี่ห้อ SAR</t>
  </si>
  <si>
    <t>อาวุธปืนเล็กยาวแบบ 88 ขนาด 7.6 มม. ยี่ห้อ สปริงฟิลล์</t>
  </si>
  <si>
    <t>อาวุธปืนเล็กยาวแบบ 46 ขนาด 8 มม. ยี่ห้อ เมาเซอร์</t>
  </si>
  <si>
    <t>อาวุธปืนเล็กยาว พระราม 6 ขนาด 7.7 มม.</t>
  </si>
  <si>
    <t>อาวุธปืนเล็กยาว อาร์ก้า AK.47 ขนาด 7.6 มม.</t>
  </si>
  <si>
    <t>อาวุธปืนเล็กยาว อาร์ก้า AK.47 ขนาด 5.56 มม.</t>
  </si>
  <si>
    <t>อาวุธปืนเล็กยาว เอช.เค. ขนาด 7.62 มม.</t>
  </si>
  <si>
    <t>อาวุธปืนเล็กยาว ขนาด 7.62 มม. ยี่ห้อ TIGR</t>
  </si>
  <si>
    <t>อาวุธปืนเล็กยาว ขนาด 5.56 มม. ยี่ห้อ โคฮารี่อาร์ม รุ่น CA33</t>
  </si>
  <si>
    <t>อาวุธปืนเล็กยาว ขนาด 5.56 มม. ยี่ห้อ Proarms รุ่น PAR Mk3</t>
  </si>
  <si>
    <t>อาวุธปืนเล็กยาว ขนาด 5.56 มม. ยี่ห้อ Colt A4 รุ่น R0905</t>
  </si>
  <si>
    <t>อาวุธปืนเล็กยาว ขนาด 5.56 มม. ยี่ห้อ Sig sauer รุ่น SIG MCX</t>
  </si>
  <si>
    <t>อาวุธปืนเล็กยาว ขนาด 5.56 มม. ยี่ห้อ GALIL รุ่น ACE-N23</t>
  </si>
  <si>
    <t>อาวุธปืนเล็กยาว ขนาด 5.56 มม. ยี่ห้อ Adam Arms รุ่น P1</t>
  </si>
  <si>
    <t>อาวุธปืนเล็กยาว ขนาด 5.56 มม. ยี่ห้อ Adam Arms รุ่น P2</t>
  </si>
  <si>
    <t>อาวุธปืนเล็กยาว ขนาด 5.56 มม. ยี่ห้อ Sig sauer รุ่น M400</t>
  </si>
  <si>
    <t>อาวุธปืนเล็กกล</t>
  </si>
  <si>
    <t>อาวุธปืนเล็กกลแบบ 88 ขนาด 7.6 มม. (ปืนกลบาร์)</t>
  </si>
  <si>
    <t>อาวุธปืนเล็กกลแบบ 05 ขนาด 7.6 มม. (นาโต้) ยี่ห้อ เอฟ.เอ็น</t>
  </si>
  <si>
    <t>อาวุธปืนเล็กกลแบบ 14 ขนาด 5.56 มม. ยี่ห้อ เอฟ.เอ็น</t>
  </si>
  <si>
    <t>อาวุธปืนเล็กกล ขนาด 5.56 มม. ยี่ห้อ FN รุ่น Minimi</t>
  </si>
  <si>
    <t>อาวุธปืนกลเบา</t>
  </si>
  <si>
    <t>อาวุธปืนกลเบาแบบ 66 ขนาด 8 มม. ยี่ห้อ แมดเสน</t>
  </si>
  <si>
    <t>อาวุธปืนกลเบาแบบ 83 ขนาด 6.5 มม. ยี่ห้อ Japanese</t>
  </si>
  <si>
    <t>อาวุธปืนกลเบาแบบ 88 ขนาด 7.6 มม. ยี่ห้อ เบรานิ่งค์</t>
  </si>
  <si>
    <t>อาวุธปืนกลเบาแบบ เอ็ม จี 3 ขนาด 7.6 มม.</t>
  </si>
  <si>
    <t>อาวุธปืนกลเบาแบบ 91 ขนาด 7.7 มม. ยี่ห้อ เบรน</t>
  </si>
  <si>
    <t>อาวุธปืนกลเบาแบบ เอ็ม 60 ขนาด 7.6 มม.</t>
  </si>
  <si>
    <t>อาวุธปืนกลเบาแบบ 96 ขนาด 7.6 มม. ยี่ห้อ แมดเสน</t>
  </si>
  <si>
    <t>อาวุธปืนกล</t>
  </si>
  <si>
    <t>อาวุธปืนกลฐานล้อแบบ 96 ขนาด 20 มม. ยี่ห้อ แมดเสน</t>
  </si>
  <si>
    <t>อาวุธปืนกลประจำเรือแบบ 96 ขนาด 20 มม. ยี่ห้อ แมดเสน</t>
  </si>
  <si>
    <t>อาวุธปืนกลแบบ 93 ขนาด 12.7 มม. (.50 นิ้ว) ยี่ห้อ บราวนิงค์</t>
  </si>
  <si>
    <t>อาวุธปืนกลแบบ 11 ขนาด 20 มม. ยี่ห้อ เออริคอน</t>
  </si>
  <si>
    <t>อาวุธปืนลูกซอง</t>
  </si>
  <si>
    <t>อาวุธปืนลูกซองเดี่ยวแบบ 02 ขนาด 12 เกจ (ไม่ทราบยี่ห้อ)</t>
  </si>
  <si>
    <t>อาวุธปืนลูกซองเดี่ยวแบบ 03 ขนาด 12 เกจ</t>
  </si>
  <si>
    <t>อาวุธปืนลูกซองเดี่ยวแบบ 14 ขนาด 12 เกจ</t>
  </si>
  <si>
    <t>อาวุธปืนลูกซองแบบ 02 ขนาด 12 เกจ ยี่ห้อ Hatsan</t>
  </si>
  <si>
    <t>อาวุธปืนลูกซองแบบ 02 ขนาด 12 เกจ ยี่ห้อ Benelli รุ่น Super Nova</t>
  </si>
  <si>
    <t>อาวุธปืนลูกซองกึ่งอัตโนมัติ ขนาด 12 เกจ ยี่ห้อ Benelli รุ่น M4-A1</t>
  </si>
  <si>
    <t>อาวุธปืนลูกซองแบบ 02 ขนาด 12 เกจ ยี่ห้อ Remington รุ่น 870P</t>
  </si>
  <si>
    <t>อาวุธปืนลูกซองแบบ 02 ขนาด 12 เกจ ยี่ห้อ อีก้าทา</t>
  </si>
  <si>
    <t>อาวุธปืนลูกซองแบบ 02 ขนาด 12 เกจ ยี่ห้อ ไซก้า รุ่น 12 EXP 01 Ver.030</t>
  </si>
  <si>
    <t>อาวุธปืนลูกซองแบบ 02 ขนาด 12 เกจ ยี่ห้อ Benelli รุ่น Nova Tactical Shotgun</t>
  </si>
  <si>
    <t>อาวุธปืนลูกซองกึ่งอัตโนมัติ ขนาด 12 เกจ ยี่ห้อ Beretta</t>
  </si>
  <si>
    <t>อาวุธปืนลูกซองกึ่งอัตโนมัติ ขนาด 12 เกจ ยี่ห้อ Benelli รุ่น M4 SUPER 90</t>
  </si>
  <si>
    <t>อาวุธปืนลูกซองกึ่งอัตโนมัติ ขนาด 12 เกจ ยี่ห้อ Benelli รุ่น M2</t>
  </si>
  <si>
    <t>เครื่องยิงลูกระเบิด</t>
  </si>
  <si>
    <t>เครื่องยิงลูกระเบิดแบบ 10 ขนาด 40 มม.</t>
  </si>
  <si>
    <t>เครื่องยิงลูกระเบิดแบบ 88 ขนาด 60 มม.</t>
  </si>
  <si>
    <t>เครื่องยิงลูกระเบิดแบบ 93 ขนาด 81 มม.</t>
  </si>
  <si>
    <t>เครื่องยิงลูกระเบิดแบบ 203 ขนาด 40 มม.</t>
  </si>
  <si>
    <t>เครื่องยิงแก๊สน้ำตาแบบ 96 ขนาด 37 มม.</t>
  </si>
  <si>
    <t>เครื่องยิงพลุสัญญาณแบบ 12 ขนาด 40 มม.</t>
  </si>
  <si>
    <t>เครื่องยิงพลุระเบิดแบบ 203 ขนาด 40 มม. อิสระ</t>
  </si>
  <si>
    <t>เครื่องยิงจรวดต่อสู้รถถังแบบ 88 ขนาด 60 มม.</t>
  </si>
  <si>
    <t>เครื่องยิงจรวดต่อสู้รถถังแบบ 93 ขนาด 60 มม.</t>
  </si>
  <si>
    <t>เครื่องยิงจรวด อาร์.พี.จี.2</t>
  </si>
  <si>
    <t>เครื่องยิงจรวด อาร์.พี.จี.7</t>
  </si>
  <si>
    <t>เครื่องยิงแก๊สน้ำตา ขนาด 38 มม. ยี่ห้อ NONLETHAL รุ่น EXD-GL-1-SA</t>
  </si>
  <si>
    <t>เครื่องยิงแก๊สน้ำตา ขนาด 38 มม. ยี่ห้อ CNO TECH รุ่น Single shot</t>
  </si>
  <si>
    <t>เครื่องยิงลูกระเบิด ขนาด 40 มม. แบบ 6 ลูก ยี่ห้อ MILKOR รุ่น SuperSix MRGL</t>
  </si>
  <si>
    <t>อาวุธปืนซุ่มยิง</t>
  </si>
  <si>
    <t>อาวุธปืนซุ่มยิงระยะปานกลาง ขนาด 7.62 มม. ยี่ห้อ DASAN รุ่น Sniper DMR HP</t>
  </si>
  <si>
    <t>อาวุธปืนซุ่มยิงระยะปานกลาง ขนาด 7.62 มม. ยี่ห้อ Remington รุ่น M24A2</t>
  </si>
  <si>
    <t>อาวุธปืนซุ่มยิงระยะปานกลาง ขนาด 7.62 มม. ยี่ห้อ ORSIS รุ่น T5000</t>
  </si>
  <si>
    <t>อาวุธปืนซุ่มยิง ขนาด 7.62x51 มม. ยี่ห้อ Range master รุ่น Ultra .308</t>
  </si>
  <si>
    <t>อาวุธปืนซุ่มยิงระยะปานกลาง ยี่ห้อ Proarms รุ่น PAR Mk3 .300 Blackout</t>
  </si>
  <si>
    <t>อาวุธปืนซุ่มยิง ขนาด 7.62 มม. ยี่ห้อ Sig Sauer รุ่น SIG 716 G2 DMR</t>
  </si>
  <si>
    <t>อาวุธปืนซุ่มยิงระยะใกล้ ขนาด 5.56 มม. ยี่ห้อ Adam Arms รุ่น P3</t>
  </si>
  <si>
    <t>อาวุธปืนซุ่มยิง ขนาด 5.56 มม. ยี่ห้อ Beretta ARX160 A3</t>
  </si>
  <si>
    <t>อาวุธปืนซุ่มยิงระยะไกล ขนาด .308 นิ้ว ยี่ห้อ Truvelo รุ่น CMS 7.62x51 mm</t>
  </si>
  <si>
    <t>อาวุธปืนซุ่มยิงระยะไกล ขนาด .338 นิ้ว ยี่ห้อ Truvelo รุ่น CMS .338 Lapua</t>
  </si>
  <si>
    <t>อาวุธปืนซุ่มยิง ขนาด 7.62 มม. ยี่ห้อ ACCURACY INTERNATIONAL รุ่น AXMC</t>
  </si>
  <si>
    <t>อาวุธปืนซุ่มยิง ขนาด 7.62 มม. (ไม่ทราบยี่ห้อ)</t>
  </si>
  <si>
    <t>อาวุธปืนซุ่มยิง ขนาด 7.62 มม. ยี่ห้อ B&amp;T รุ่น APR308</t>
  </si>
  <si>
    <t>อาวุธปืนซุ่มยิงระยะปานกลาง ขนาด 7.62 มม. ยี่ห้อ SIG SAUER รุ่น SIG CROSS</t>
  </si>
  <si>
    <t>อาวุธปืนอื่นๆ</t>
  </si>
  <si>
    <t>อุปกรณ์ช็อตไฟฟ้า ยี่ห้อ Taser รุ่น X2</t>
  </si>
  <si>
    <t>อาวุธปืนพกสั้นยิงกระสุนสี ยี่ห้อ Glock รุ่น 19T</t>
  </si>
  <si>
    <t>อาวุธปืนพกรีเซ็ตไก ยี่ห้อ Glock รุ่น 19P</t>
  </si>
  <si>
    <t>อาวุธปืนพกฝึกเสมือนจริง(แบบRAM) ยี่ห้อ RAP4 รุ่น RAP4 COMBAT PISTOL</t>
  </si>
  <si>
    <t>อาวุธปืนกลมือฝึกเสมือนจริง(แบบRAM) ยี่ห้อ RAP4 รุ่น RAP4 METS</t>
  </si>
  <si>
    <t>อุปกรณ์ช็อตไฟฟ้า Raysum X-1</t>
  </si>
  <si>
    <t>อาวุธปืนพกฝึกยิงกระสุนสี ยี่ห้อ Sig sauer รุ่น P320</t>
  </si>
  <si>
    <t>อาวุธปืนยาวแบบใช้แก๊ส ยี่ห้อ FN รุ่น FN303</t>
  </si>
  <si>
    <t>ปืนปราบจลจล ขนาด 18x45 มม. ยี่ห้อ OSA รุ่น OSA-PA-4-1 ML ชนิดบรรจุ 4 นัด</t>
  </si>
  <si>
    <t>อื่นๆ(ระบุ)</t>
  </si>
  <si>
    <t>ภ.1</t>
  </si>
  <si>
    <t>จำนวนอาวุธปืนหน่วยในสังกัด (ภ.จว.)</t>
  </si>
  <si>
    <t>สระบุรี</t>
  </si>
  <si>
    <t>อ่างทอง</t>
  </si>
  <si>
    <t>ลพบุรี</t>
  </si>
  <si>
    <t>ชัยนาท</t>
  </si>
  <si>
    <t>สิงหบุรี</t>
  </si>
  <si>
    <t>นนทบุรี</t>
  </si>
  <si>
    <t>ปทุมธานี</t>
  </si>
  <si>
    <t>สมุทรปราการ</t>
  </si>
  <si>
    <t>พระนครศรีอยุธยา</t>
  </si>
  <si>
    <t>ภ.2</t>
  </si>
  <si>
    <t>ตราด</t>
  </si>
  <si>
    <t>นครนายก</t>
  </si>
  <si>
    <t>จันทบุรี</t>
  </si>
  <si>
    <t>สระแก้ว</t>
  </si>
  <si>
    <t>ฉะเชิงเทรา</t>
  </si>
  <si>
    <t>ระยอง</t>
  </si>
  <si>
    <t>ชลบุรี</t>
  </si>
  <si>
    <t>ปราจีนบุรี</t>
  </si>
  <si>
    <t>(ว่าง)</t>
  </si>
  <si>
    <t>ภ.3</t>
  </si>
  <si>
    <t>อุบลราชธานี</t>
  </si>
  <si>
    <t>ชัยภูมิ</t>
  </si>
  <si>
    <t>บุรีรัมย์</t>
  </si>
  <si>
    <t>สุรินทร์</t>
  </si>
  <si>
    <t>ยโสธร</t>
  </si>
  <si>
    <t>ศรีษะเกษ</t>
  </si>
  <si>
    <t>อำนาจเจริญ</t>
  </si>
  <si>
    <t>นครราชสีมา</t>
  </si>
  <si>
    <t>ภ.4</t>
  </si>
  <si>
    <t>หนองบัวลำภู</t>
  </si>
  <si>
    <t>กาฬสินธ์</t>
  </si>
  <si>
    <t>นครพนม</t>
  </si>
  <si>
    <t>บึงกาฬ</t>
  </si>
  <si>
    <t>ขอนแก่น</t>
  </si>
  <si>
    <t>สกลนคร</t>
  </si>
  <si>
    <t>อุดรธานี</t>
  </si>
  <si>
    <t>เลย</t>
  </si>
  <si>
    <t>ร้อยเอ็ด</t>
  </si>
  <si>
    <t>หนองคาย</t>
  </si>
  <si>
    <t>มุกดาหาร</t>
  </si>
  <si>
    <t>มหาสารคาม</t>
  </si>
  <si>
    <t>ภ.5</t>
  </si>
  <si>
    <t>เชียงราย</t>
  </si>
  <si>
    <t>น่าน</t>
  </si>
  <si>
    <t>พะเยา</t>
  </si>
  <si>
    <t>เชียงใหม่</t>
  </si>
  <si>
    <t>ลำปาง</t>
  </si>
  <si>
    <t>แม่ฮ่องสอน</t>
  </si>
  <si>
    <t>ลำพูน</t>
  </si>
  <si>
    <t>แพร่</t>
  </si>
  <si>
    <t>ภ.6</t>
  </si>
  <si>
    <t>ตาก</t>
  </si>
  <si>
    <t>พิจิตร</t>
  </si>
  <si>
    <t>กำแพงเพชร</t>
  </si>
  <si>
    <t>พิษณุโลก</t>
  </si>
  <si>
    <t>อุทัยธานี</t>
  </si>
  <si>
    <t>สุโขทัย</t>
  </si>
  <si>
    <t>นครสวรรค์</t>
  </si>
  <si>
    <t>อุตรดิตถ์</t>
  </si>
  <si>
    <t>เพชรบูรณ์</t>
  </si>
  <si>
    <t>ภ.7</t>
  </si>
  <si>
    <t>กาญจนบุรี</t>
  </si>
  <si>
    <t>สมุทรสงคราม</t>
  </si>
  <si>
    <t>นครปฐม</t>
  </si>
  <si>
    <t>เพชรบุรี</t>
  </si>
  <si>
    <t>ราชบุรี</t>
  </si>
  <si>
    <t>สมุทรสาคร</t>
  </si>
  <si>
    <t>ประจวบคีรีขันธ์</t>
  </si>
  <si>
    <t>สุพรรณบุรี</t>
  </si>
  <si>
    <t>ภ.8</t>
  </si>
  <si>
    <t>นครศรีธรรมราช</t>
  </si>
  <si>
    <t>กระบี่</t>
  </si>
  <si>
    <t>ชุมพร</t>
  </si>
  <si>
    <t>สุราษฎร์ธานี</t>
  </si>
  <si>
    <t>พังงา</t>
  </si>
  <si>
    <t>ภูเก็ต</t>
  </si>
  <si>
    <t>ระนอง</t>
  </si>
  <si>
    <t>ภ.9</t>
  </si>
  <si>
    <t>สงขลา</t>
  </si>
  <si>
    <t>พัทลุง</t>
  </si>
  <si>
    <t>ตรัง</t>
  </si>
  <si>
    <t>สตูล</t>
  </si>
  <si>
    <t>นราธิวาส</t>
  </si>
  <si>
    <t>ปัตตานี</t>
  </si>
  <si>
    <t>ยะลา</t>
  </si>
  <si>
    <t>บช.ศ.</t>
  </si>
  <si>
    <t>บก. ....</t>
  </si>
  <si>
    <t>บช.ก.</t>
  </si>
  <si>
    <t>บช.ส.</t>
  </si>
  <si>
    <t>บช.ปส.</t>
  </si>
  <si>
    <t>บช.ทท.</t>
  </si>
  <si>
    <t>สตม.</t>
  </si>
  <si>
    <t>สอท.</t>
  </si>
  <si>
    <t>บ.ตร.</t>
  </si>
  <si>
    <t>สทส.</t>
  </si>
  <si>
    <t>สพฐ.ตร.</t>
  </si>
  <si>
    <t>รร.นรต.</t>
  </si>
  <si>
    <t>ตชด.</t>
  </si>
  <si>
    <t>ยังไม่ได้มาติดต่อขอรับ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</si>
</sst>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color rgb="FF000000"/>
      <name val="Arial"/>
      <scheme val="minor"/>
    </font>
    <font>
      <b/>
      <sz val="18"/>
      <color rgb="FF000000"/>
      <name val="TH SarabunPSK"/>
    </font>
    <font>
      <sz val="16"/>
      <color rgb="FF000000"/>
      <name val="TH SarabunPSK"/>
    </font>
    <font>
      <b/>
      <sz val="18"/>
      <color theme="1"/>
      <name val="TH SarabunPSK"/>
    </font>
    <font>
      <b/>
      <sz val="16"/>
      <color rgb="FF000000"/>
      <name val="TH SarabunPSK"/>
    </font>
    <font>
      <b/>
      <sz val="18"/>
      <color rgb="FF0000FF"/>
      <name val="TH SarabunPSK"/>
    </font>
    <font>
      <sz val="10"/>
      <name val="Arial"/>
    </font>
    <font>
      <b/>
      <sz val="16"/>
      <color theme="1"/>
      <name val="TH SarabunPSK"/>
    </font>
    <font>
      <sz val="10"/>
      <color rgb="FF000000"/>
      <name val="TH SarabunPSK"/>
    </font>
    <font>
      <sz val="16"/>
      <color theme="1"/>
      <name val="TH SarabunPSK"/>
    </font>
    <font>
      <sz val="18"/>
      <color theme="1"/>
      <name val="TH SarabunPSK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BF1DE"/>
        <bgColor rgb="FFEBF1DE"/>
      </patternFill>
    </fill>
    <fill>
      <patternFill patternType="solid">
        <fgColor theme="0"/>
        <bgColor theme="0"/>
      </patternFill>
    </fill>
  </fills>
  <borders count="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3">
    <xf numFmtId="0" fontId="0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4" fillId="3" borderId="3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8" fillId="0" borderId="0" xfId="0" applyFont="1" applyAlignment="1">
      <alignment vertical="center"/>
    </xf>
    <xf numFmtId="0" fontId="8" fillId="0" borderId="0" xfId="0" applyFont="1" applyAlignment="1"/>
    <xf numFmtId="0" fontId="9" fillId="4" borderId="0" xfId="0" applyFont="1" applyFill="1"/>
    <xf numFmtId="49" fontId="2" fillId="0" borderId="7" xfId="0" applyNumberFormat="1" applyFont="1" applyBorder="1" applyAlignment="1">
      <alignment horizontal="center"/>
    </xf>
    <xf numFmtId="0" fontId="2" fillId="0" borderId="7" xfId="0" applyFont="1" applyBorder="1" applyAlignment="1"/>
    <xf numFmtId="0" fontId="2" fillId="0" borderId="7" xfId="0" applyFont="1" applyBorder="1" applyAlignment="1">
      <alignment horizontal="center"/>
    </xf>
    <xf numFmtId="0" fontId="9" fillId="0" borderId="0" xfId="0" applyFont="1"/>
    <xf numFmtId="0" fontId="2" fillId="0" borderId="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7" xfId="0" applyFont="1" applyBorder="1" applyAlignment="1">
      <alignment horizontal="center"/>
    </xf>
    <xf numFmtId="0" fontId="11" fillId="0" borderId="7" xfId="0" applyFont="1" applyBorder="1" applyAlignment="1">
      <alignment horizontal="left"/>
    </xf>
    <xf numFmtId="0" fontId="12" fillId="0" borderId="7" xfId="0" applyFont="1" applyBorder="1" applyAlignment="1"/>
    <xf numFmtId="0" fontId="4" fillId="2" borderId="8" xfId="0" applyFont="1" applyFill="1" applyBorder="1" applyAlignment="1">
      <alignment horizontal="center"/>
    </xf>
    <xf numFmtId="0" fontId="6" fillId="0" borderId="5" xfId="0" applyFont="1" applyBorder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4" fillId="0" borderId="1" xfId="0" applyFont="1" applyBorder="1" applyAlignment="1">
      <alignment horizontal="center"/>
    </xf>
    <xf numFmtId="0" fontId="6" fillId="0" borderId="1" xfId="0" applyFont="1" applyBorder="1"/>
    <xf numFmtId="0" fontId="4" fillId="3" borderId="2" xfId="0" applyFont="1" applyFill="1" applyBorder="1" applyAlignment="1">
      <alignment horizontal="center" vertical="center"/>
    </xf>
    <xf numFmtId="0" fontId="6" fillId="0" borderId="6" xfId="0" applyFont="1" applyBorder="1"/>
    <xf numFmtId="0" fontId="4" fillId="3" borderId="4" xfId="0" applyFont="1" applyFill="1" applyBorder="1" applyAlignment="1">
      <alignment horizontal="center" vertical="center"/>
    </xf>
    <xf numFmtId="0" fontId="6" fillId="0" borderId="4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E975"/>
  <sheetViews>
    <sheetView tabSelected="1" topLeftCell="C1" workbookViewId="0">
      <selection activeCell="E4" sqref="E4:M4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3" width="15.28515625" customWidth="1"/>
    <col min="4" max="4" width="14" customWidth="1"/>
    <col min="5" max="13" width="12.140625" customWidth="1"/>
    <col min="14" max="15" width="16" customWidth="1"/>
  </cols>
  <sheetData>
    <row r="1" spans="1:31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1"/>
      <c r="O1" s="1"/>
      <c r="P1" s="1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27.75" x14ac:dyDescent="0.65">
      <c r="A2" s="4" t="s">
        <v>1</v>
      </c>
      <c r="B2" s="5" t="s">
        <v>2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7" t="s">
        <v>4</v>
      </c>
      <c r="N2" s="1"/>
      <c r="O2" s="1"/>
      <c r="P2" s="2"/>
      <c r="Q2" s="2"/>
      <c r="R2" s="2"/>
      <c r="S2" s="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34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 ht="24" x14ac:dyDescent="0.2">
      <c r="A4" s="40"/>
      <c r="B4" s="40"/>
      <c r="C4" s="12" t="s">
        <v>10</v>
      </c>
      <c r="D4" s="12" t="s">
        <v>11</v>
      </c>
      <c r="E4" s="12" t="s">
        <v>12</v>
      </c>
      <c r="F4" s="12" t="s">
        <v>13</v>
      </c>
      <c r="G4" s="12" t="s">
        <v>14</v>
      </c>
      <c r="H4" s="12" t="s">
        <v>15</v>
      </c>
      <c r="I4" s="12" t="s">
        <v>16</v>
      </c>
      <c r="J4" s="12" t="s">
        <v>17</v>
      </c>
      <c r="K4" s="12" t="s">
        <v>18</v>
      </c>
      <c r="L4" s="12" t="s">
        <v>19</v>
      </c>
      <c r="M4" s="12" t="s">
        <v>20</v>
      </c>
      <c r="N4" s="13"/>
      <c r="O4" s="13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1"/>
    </row>
    <row r="5" spans="1:31" ht="24" x14ac:dyDescent="0.55000000000000004">
      <c r="A5" s="14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"/>
      <c r="O5" s="1"/>
      <c r="P5" s="2"/>
      <c r="Q5" s="2"/>
      <c r="R5" s="2"/>
      <c r="S5" s="2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1"/>
    </row>
    <row r="6" spans="1:31" ht="24" x14ac:dyDescent="0.55000000000000004">
      <c r="A6" s="18">
        <v>1</v>
      </c>
      <c r="B6" s="19" t="s">
        <v>22</v>
      </c>
      <c r="C6" s="16">
        <v>0</v>
      </c>
      <c r="D6" s="16">
        <f t="shared" ref="D6:D18" si="0">E6+F6+G6+H6+I6+J6+K6+L6+M6</f>
        <v>0</v>
      </c>
      <c r="E6" s="17"/>
      <c r="F6" s="17"/>
      <c r="G6" s="16"/>
      <c r="H6" s="16"/>
      <c r="I6" s="16"/>
      <c r="J6" s="16"/>
      <c r="K6" s="16"/>
      <c r="L6" s="16"/>
      <c r="M6" s="16"/>
      <c r="N6" s="1"/>
      <c r="O6" s="1"/>
      <c r="P6" s="2"/>
      <c r="Q6" s="2"/>
      <c r="R6" s="2"/>
      <c r="S6" s="2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1"/>
    </row>
    <row r="7" spans="1:31" ht="24" x14ac:dyDescent="0.55000000000000004">
      <c r="A7" s="18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"/>
      <c r="O7" s="2"/>
      <c r="P7" s="2"/>
      <c r="Q7" s="2"/>
      <c r="R7" s="2"/>
      <c r="S7" s="2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1" ht="24" x14ac:dyDescent="0.55000000000000004">
      <c r="A8" s="18">
        <v>3</v>
      </c>
      <c r="B8" s="19" t="s">
        <v>24</v>
      </c>
      <c r="C8" s="16">
        <v>0</v>
      </c>
      <c r="D8" s="23">
        <f t="shared" si="0"/>
        <v>0</v>
      </c>
      <c r="E8" s="17"/>
      <c r="F8" s="17"/>
      <c r="G8" s="16"/>
      <c r="H8" s="16"/>
      <c r="I8" s="16"/>
      <c r="J8" s="16"/>
      <c r="K8" s="16"/>
      <c r="L8" s="23"/>
      <c r="M8" s="23"/>
      <c r="N8" s="1"/>
      <c r="O8" s="2"/>
      <c r="P8" s="2"/>
      <c r="Q8" s="2"/>
      <c r="R8" s="2"/>
      <c r="S8" s="2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1" ht="24" x14ac:dyDescent="0.55000000000000004">
      <c r="A9" s="18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"/>
      <c r="O9" s="2"/>
      <c r="P9" s="2"/>
      <c r="Q9" s="2"/>
      <c r="R9" s="2"/>
      <c r="S9" s="2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1" ht="24" x14ac:dyDescent="0.55000000000000004">
      <c r="A10" s="18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"/>
      <c r="O10" s="2"/>
      <c r="P10" s="2"/>
      <c r="Q10" s="2"/>
      <c r="R10" s="2"/>
      <c r="S10" s="2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1" ht="24" x14ac:dyDescent="0.55000000000000004">
      <c r="A11" s="18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"/>
      <c r="O11" s="2"/>
      <c r="P11" s="2"/>
      <c r="Q11" s="2"/>
      <c r="R11" s="2"/>
      <c r="S11" s="2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1" ht="24" x14ac:dyDescent="0.55000000000000004">
      <c r="A12" s="18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"/>
      <c r="O12" s="2"/>
      <c r="P12" s="2"/>
      <c r="Q12" s="2"/>
      <c r="R12" s="2"/>
      <c r="S12" s="2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1" ht="24" x14ac:dyDescent="0.55000000000000004">
      <c r="A13" s="18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"/>
      <c r="O13" s="2"/>
      <c r="P13" s="2"/>
      <c r="Q13" s="2"/>
      <c r="R13" s="2"/>
      <c r="S13" s="2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1" ht="24" x14ac:dyDescent="0.55000000000000004">
      <c r="A14" s="18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"/>
      <c r="O14" s="2"/>
      <c r="P14" s="2"/>
      <c r="Q14" s="2"/>
      <c r="R14" s="2"/>
      <c r="S14" s="2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1" ht="24" x14ac:dyDescent="0.55000000000000004">
      <c r="A15" s="18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"/>
      <c r="O15" s="2"/>
      <c r="P15" s="2"/>
      <c r="Q15" s="2"/>
      <c r="R15" s="2"/>
      <c r="S15" s="2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1" ht="24" x14ac:dyDescent="0.55000000000000004">
      <c r="A16" s="18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"/>
      <c r="O16" s="2"/>
      <c r="P16" s="2"/>
      <c r="Q16" s="2"/>
      <c r="R16" s="2"/>
      <c r="S16" s="2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6"/>
    </row>
    <row r="17" spans="1:31" ht="24" x14ac:dyDescent="0.55000000000000004">
      <c r="A17" s="18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"/>
      <c r="O17" s="2"/>
      <c r="P17" s="2"/>
      <c r="Q17" s="2"/>
      <c r="R17" s="2"/>
      <c r="S17" s="2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6"/>
    </row>
    <row r="18" spans="1:31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"/>
      <c r="O18" s="2"/>
      <c r="P18" s="2"/>
      <c r="Q18" s="2"/>
      <c r="R18" s="2"/>
      <c r="S18" s="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6"/>
    </row>
    <row r="19" spans="1:31" ht="24" x14ac:dyDescent="0.55000000000000004">
      <c r="A19" s="14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"/>
      <c r="O19" s="2"/>
      <c r="P19" s="2"/>
      <c r="Q19" s="2"/>
      <c r="R19" s="2"/>
      <c r="S19" s="2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</row>
    <row r="20" spans="1:31" ht="24" x14ac:dyDescent="0.55000000000000004">
      <c r="A20" s="18">
        <v>13</v>
      </c>
      <c r="B20" s="19" t="s">
        <v>36</v>
      </c>
      <c r="C20" s="16">
        <v>125</v>
      </c>
      <c r="D20" s="16">
        <f t="shared" ref="D20:D51" si="1">E20+F20+G20+H20+I20+J20+K20+L20+M20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"/>
      <c r="O20" s="2"/>
      <c r="P20" s="2"/>
      <c r="Q20" s="2"/>
      <c r="R20" s="2"/>
      <c r="S20" s="2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</row>
    <row r="21" spans="1:31" ht="24" x14ac:dyDescent="0.55000000000000004">
      <c r="A21" s="18">
        <v>14</v>
      </c>
      <c r="B21" s="19" t="s">
        <v>37</v>
      </c>
      <c r="C21" s="16">
        <v>6492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"/>
      <c r="O21" s="2"/>
      <c r="P21" s="2"/>
      <c r="Q21" s="2"/>
      <c r="R21" s="2"/>
      <c r="S21" s="2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</row>
    <row r="22" spans="1:31" ht="24" x14ac:dyDescent="0.55000000000000004">
      <c r="A22" s="18">
        <v>15</v>
      </c>
      <c r="B22" s="19" t="s">
        <v>38</v>
      </c>
      <c r="C22" s="16">
        <v>4722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"/>
      <c r="O22" s="2"/>
      <c r="P22" s="2"/>
      <c r="Q22" s="2"/>
      <c r="R22" s="2"/>
      <c r="S22" s="2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</row>
    <row r="23" spans="1:31" ht="24" x14ac:dyDescent="0.55000000000000004">
      <c r="A23" s="18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"/>
      <c r="O23" s="2"/>
      <c r="P23" s="2"/>
      <c r="Q23" s="2"/>
      <c r="R23" s="2"/>
      <c r="S23" s="2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</row>
    <row r="24" spans="1:31" ht="24" x14ac:dyDescent="0.55000000000000004">
      <c r="A24" s="18">
        <v>17</v>
      </c>
      <c r="B24" s="19" t="s">
        <v>40</v>
      </c>
      <c r="C24" s="16">
        <v>23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"/>
      <c r="O24" s="2"/>
      <c r="P24" s="2"/>
      <c r="Q24" s="2"/>
      <c r="R24" s="2"/>
      <c r="S24" s="2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</row>
    <row r="25" spans="1:31" ht="24" x14ac:dyDescent="0.55000000000000004">
      <c r="A25" s="18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"/>
      <c r="O25" s="2"/>
      <c r="P25" s="2"/>
      <c r="Q25" s="2"/>
      <c r="R25" s="2"/>
      <c r="S25" s="2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</row>
    <row r="26" spans="1:31" ht="24" x14ac:dyDescent="0.55000000000000004">
      <c r="A26" s="18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"/>
      <c r="O26" s="2"/>
      <c r="P26" s="2"/>
      <c r="Q26" s="2"/>
      <c r="R26" s="2"/>
      <c r="S26" s="2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</row>
    <row r="27" spans="1:31" ht="24" x14ac:dyDescent="0.55000000000000004">
      <c r="A27" s="18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"/>
      <c r="O27" s="2"/>
      <c r="P27" s="2"/>
      <c r="Q27" s="2"/>
      <c r="R27" s="2"/>
      <c r="S27" s="2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</row>
    <row r="28" spans="1:31" ht="24" x14ac:dyDescent="0.55000000000000004">
      <c r="A28" s="18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"/>
      <c r="O28" s="2"/>
      <c r="P28" s="2"/>
      <c r="Q28" s="2"/>
      <c r="R28" s="2"/>
      <c r="S28" s="2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</row>
    <row r="29" spans="1:31" ht="24" x14ac:dyDescent="0.55000000000000004">
      <c r="A29" s="18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"/>
      <c r="O29" s="2"/>
      <c r="P29" s="2"/>
      <c r="Q29" s="2"/>
      <c r="R29" s="2"/>
      <c r="S29" s="2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</row>
    <row r="30" spans="1:31" ht="24" x14ac:dyDescent="0.55000000000000004">
      <c r="A30" s="18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"/>
      <c r="O30" s="2"/>
      <c r="P30" s="2"/>
      <c r="Q30" s="2"/>
      <c r="R30" s="2"/>
      <c r="S30" s="2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</row>
    <row r="31" spans="1:31" ht="24" x14ac:dyDescent="0.55000000000000004">
      <c r="A31" s="18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"/>
      <c r="O31" s="2"/>
      <c r="P31" s="2"/>
      <c r="Q31" s="2"/>
      <c r="R31" s="2"/>
      <c r="S31" s="2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</row>
    <row r="32" spans="1:31" ht="24" x14ac:dyDescent="0.55000000000000004">
      <c r="A32" s="18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"/>
      <c r="O32" s="2"/>
      <c r="P32" s="2"/>
      <c r="Q32" s="2"/>
      <c r="R32" s="2"/>
      <c r="S32" s="2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</row>
    <row r="33" spans="1:31" ht="24" x14ac:dyDescent="0.55000000000000004">
      <c r="A33" s="18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"/>
      <c r="O33" s="2"/>
      <c r="P33" s="2"/>
      <c r="Q33" s="2"/>
      <c r="R33" s="2"/>
      <c r="S33" s="2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</row>
    <row r="34" spans="1:31" ht="24" x14ac:dyDescent="0.55000000000000004">
      <c r="A34" s="18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"/>
      <c r="O34" s="2"/>
      <c r="P34" s="2"/>
      <c r="Q34" s="2"/>
      <c r="R34" s="2"/>
      <c r="S34" s="2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</row>
    <row r="35" spans="1:31" ht="24" x14ac:dyDescent="0.55000000000000004">
      <c r="A35" s="18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"/>
      <c r="O35" s="2"/>
      <c r="P35" s="2"/>
      <c r="Q35" s="2"/>
      <c r="R35" s="2"/>
      <c r="S35" s="2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</row>
    <row r="36" spans="1:31" ht="24" x14ac:dyDescent="0.55000000000000004">
      <c r="A36" s="18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"/>
      <c r="O36" s="2"/>
      <c r="P36" s="2"/>
      <c r="Q36" s="2"/>
      <c r="R36" s="2"/>
      <c r="S36" s="2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</row>
    <row r="37" spans="1:31" ht="24" x14ac:dyDescent="0.55000000000000004">
      <c r="A37" s="18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"/>
      <c r="O37" s="2"/>
      <c r="P37" s="2"/>
      <c r="Q37" s="2"/>
      <c r="R37" s="2"/>
      <c r="S37" s="2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</row>
    <row r="38" spans="1:31" ht="24" x14ac:dyDescent="0.55000000000000004">
      <c r="A38" s="18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"/>
      <c r="O38" s="2"/>
      <c r="P38" s="2"/>
      <c r="Q38" s="2"/>
      <c r="R38" s="2"/>
      <c r="S38" s="2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</row>
    <row r="39" spans="1:31" ht="24" x14ac:dyDescent="0.55000000000000004">
      <c r="A39" s="18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"/>
      <c r="O39" s="2"/>
      <c r="P39" s="2"/>
      <c r="Q39" s="2"/>
      <c r="R39" s="2"/>
      <c r="S39" s="2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</row>
    <row r="40" spans="1:31" ht="24" x14ac:dyDescent="0.55000000000000004">
      <c r="A40" s="18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"/>
      <c r="O40" s="2"/>
      <c r="P40" s="2"/>
      <c r="Q40" s="2"/>
      <c r="R40" s="2"/>
      <c r="S40" s="2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</row>
    <row r="41" spans="1:31" ht="24" x14ac:dyDescent="0.55000000000000004">
      <c r="A41" s="18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"/>
      <c r="O41" s="2"/>
      <c r="P41" s="2"/>
      <c r="Q41" s="2"/>
      <c r="R41" s="2"/>
      <c r="S41" s="2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</row>
    <row r="42" spans="1:31" ht="24" x14ac:dyDescent="0.55000000000000004">
      <c r="A42" s="18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"/>
      <c r="O42" s="2"/>
      <c r="P42" s="2"/>
      <c r="Q42" s="2"/>
      <c r="R42" s="2"/>
      <c r="S42" s="2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</row>
    <row r="43" spans="1:31" ht="24" x14ac:dyDescent="0.55000000000000004">
      <c r="A43" s="18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"/>
      <c r="O43" s="2"/>
      <c r="P43" s="2"/>
      <c r="Q43" s="2"/>
      <c r="R43" s="2"/>
      <c r="S43" s="2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</row>
    <row r="44" spans="1:31" ht="24" x14ac:dyDescent="0.55000000000000004">
      <c r="A44" s="18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"/>
      <c r="O44" s="2"/>
      <c r="P44" s="2"/>
      <c r="Q44" s="2"/>
      <c r="R44" s="2"/>
      <c r="S44" s="2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</row>
    <row r="45" spans="1:31" ht="24" x14ac:dyDescent="0.55000000000000004">
      <c r="A45" s="18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"/>
      <c r="O45" s="2"/>
      <c r="P45" s="2"/>
      <c r="Q45" s="2"/>
      <c r="R45" s="2"/>
      <c r="S45" s="2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</row>
    <row r="46" spans="1:31" ht="24" x14ac:dyDescent="0.55000000000000004">
      <c r="A46" s="18">
        <v>39</v>
      </c>
      <c r="B46" s="19" t="s">
        <v>62</v>
      </c>
      <c r="C46" s="16">
        <v>53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"/>
      <c r="O46" s="2"/>
      <c r="P46" s="2"/>
      <c r="Q46" s="2"/>
      <c r="R46" s="2"/>
      <c r="S46" s="2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</row>
    <row r="47" spans="1:31" ht="24" x14ac:dyDescent="0.55000000000000004">
      <c r="A47" s="18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"/>
      <c r="O47" s="2"/>
      <c r="P47" s="2"/>
      <c r="Q47" s="2"/>
      <c r="R47" s="2"/>
      <c r="S47" s="2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</row>
    <row r="48" spans="1:31" ht="24" x14ac:dyDescent="0.55000000000000004">
      <c r="A48" s="18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"/>
      <c r="O48" s="2"/>
      <c r="P48" s="2"/>
      <c r="Q48" s="2"/>
      <c r="R48" s="2"/>
      <c r="S48" s="2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</row>
    <row r="49" spans="1:31" ht="24" x14ac:dyDescent="0.55000000000000004">
      <c r="A49" s="18">
        <v>42</v>
      </c>
      <c r="B49" s="19" t="s">
        <v>65</v>
      </c>
      <c r="C49" s="16">
        <v>100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"/>
      <c r="O49" s="2"/>
      <c r="P49" s="2"/>
      <c r="Q49" s="2"/>
      <c r="R49" s="2"/>
      <c r="S49" s="2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</row>
    <row r="50" spans="1:31" ht="24" x14ac:dyDescent="0.55000000000000004">
      <c r="A50" s="18">
        <v>43</v>
      </c>
      <c r="B50" s="19" t="s">
        <v>66</v>
      </c>
      <c r="C50" s="16">
        <v>5578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"/>
      <c r="O50" s="2"/>
      <c r="P50" s="2"/>
      <c r="Q50" s="2"/>
      <c r="R50" s="2"/>
      <c r="S50" s="2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</row>
    <row r="51" spans="1:31" ht="24" x14ac:dyDescent="0.55000000000000004">
      <c r="A51" s="33" t="s">
        <v>34</v>
      </c>
      <c r="B51" s="34"/>
      <c r="C51" s="16">
        <f>SUM(C20:C50)</f>
        <v>17093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"/>
      <c r="O51" s="2"/>
      <c r="P51" s="2"/>
      <c r="Q51" s="2"/>
      <c r="R51" s="2"/>
      <c r="S51" s="2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</row>
    <row r="52" spans="1:31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"/>
      <c r="O52" s="2"/>
      <c r="P52" s="2"/>
      <c r="Q52" s="2"/>
      <c r="R52" s="2"/>
      <c r="S52" s="2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</row>
    <row r="53" spans="1:31" ht="24" x14ac:dyDescent="0.55000000000000004">
      <c r="A53" s="18">
        <v>44</v>
      </c>
      <c r="B53" s="19" t="s">
        <v>68</v>
      </c>
      <c r="C53" s="16">
        <v>0</v>
      </c>
      <c r="D53" s="16">
        <f t="shared" ref="D53:D79" si="2">E53+F53+G53+H53+I53+J53+K53+L53+M53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"/>
      <c r="O53" s="2"/>
      <c r="P53" s="2"/>
      <c r="Q53" s="2"/>
      <c r="R53" s="2"/>
      <c r="S53" s="2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</row>
    <row r="54" spans="1:31" ht="24" x14ac:dyDescent="0.55000000000000004">
      <c r="A54" s="18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"/>
      <c r="O54" s="2"/>
      <c r="P54" s="2"/>
      <c r="Q54" s="2"/>
      <c r="R54" s="2"/>
      <c r="S54" s="2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</row>
    <row r="55" spans="1:31" ht="24" x14ac:dyDescent="0.55000000000000004">
      <c r="A55" s="18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"/>
      <c r="O55" s="2"/>
      <c r="P55" s="2"/>
      <c r="Q55" s="2"/>
      <c r="R55" s="2"/>
      <c r="S55" s="2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</row>
    <row r="56" spans="1:31" ht="24" x14ac:dyDescent="0.55000000000000004">
      <c r="A56" s="18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"/>
      <c r="O56" s="2"/>
      <c r="P56" s="2"/>
      <c r="Q56" s="2"/>
      <c r="R56" s="2"/>
      <c r="S56" s="2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</row>
    <row r="57" spans="1:31" ht="24" x14ac:dyDescent="0.55000000000000004">
      <c r="A57" s="18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"/>
      <c r="O57" s="2"/>
      <c r="P57" s="2"/>
      <c r="Q57" s="2"/>
      <c r="R57" s="2"/>
      <c r="S57" s="2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1:31" ht="24" x14ac:dyDescent="0.55000000000000004">
      <c r="A58" s="18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"/>
      <c r="O58" s="2"/>
      <c r="P58" s="2"/>
      <c r="Q58" s="2"/>
      <c r="R58" s="2"/>
      <c r="S58" s="2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1" ht="24" x14ac:dyDescent="0.55000000000000004">
      <c r="A59" s="18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"/>
      <c r="O59" s="2"/>
      <c r="P59" s="2"/>
      <c r="Q59" s="2"/>
      <c r="R59" s="2"/>
      <c r="S59" s="2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</row>
    <row r="60" spans="1:31" ht="24" x14ac:dyDescent="0.55000000000000004">
      <c r="A60" s="18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"/>
      <c r="O60" s="2"/>
      <c r="P60" s="2"/>
      <c r="Q60" s="2"/>
      <c r="R60" s="2"/>
      <c r="S60" s="2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</row>
    <row r="61" spans="1:31" ht="24" x14ac:dyDescent="0.55000000000000004">
      <c r="A61" s="18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"/>
      <c r="O61" s="2"/>
      <c r="P61" s="2"/>
      <c r="Q61" s="2"/>
      <c r="R61" s="2"/>
      <c r="S61" s="2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</row>
    <row r="62" spans="1:31" ht="24" x14ac:dyDescent="0.55000000000000004">
      <c r="A62" s="18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"/>
      <c r="O62" s="2"/>
      <c r="P62" s="2"/>
      <c r="Q62" s="2"/>
      <c r="R62" s="2"/>
      <c r="S62" s="2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</row>
    <row r="63" spans="1:31" ht="24" x14ac:dyDescent="0.55000000000000004">
      <c r="A63" s="18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"/>
      <c r="O63" s="2"/>
      <c r="P63" s="2"/>
      <c r="Q63" s="2"/>
      <c r="R63" s="2"/>
      <c r="S63" s="2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</row>
    <row r="64" spans="1:31" ht="24" x14ac:dyDescent="0.55000000000000004">
      <c r="A64" s="18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"/>
      <c r="O64" s="2"/>
      <c r="P64" s="2"/>
      <c r="Q64" s="2"/>
      <c r="R64" s="2"/>
      <c r="S64" s="2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</row>
    <row r="65" spans="1:31" ht="24" x14ac:dyDescent="0.55000000000000004">
      <c r="A65" s="18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"/>
      <c r="O65" s="2"/>
      <c r="P65" s="2"/>
      <c r="Q65" s="2"/>
      <c r="R65" s="2"/>
      <c r="S65" s="2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</row>
    <row r="66" spans="1:31" ht="24" x14ac:dyDescent="0.55000000000000004">
      <c r="A66" s="18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"/>
      <c r="O66" s="2"/>
      <c r="P66" s="2"/>
      <c r="Q66" s="2"/>
      <c r="R66" s="2"/>
      <c r="S66" s="2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</row>
    <row r="67" spans="1:31" ht="24" x14ac:dyDescent="0.55000000000000004">
      <c r="A67" s="18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"/>
      <c r="O67" s="2"/>
      <c r="P67" s="2"/>
      <c r="Q67" s="2"/>
      <c r="R67" s="2"/>
      <c r="S67" s="2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</row>
    <row r="68" spans="1:31" ht="24" x14ac:dyDescent="0.55000000000000004">
      <c r="A68" s="18">
        <v>59</v>
      </c>
      <c r="B68" s="19" t="s">
        <v>83</v>
      </c>
      <c r="C68" s="16">
        <v>75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"/>
      <c r="O68" s="2"/>
      <c r="P68" s="2"/>
      <c r="Q68" s="2"/>
      <c r="R68" s="2"/>
      <c r="S68" s="2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1" ht="24" x14ac:dyDescent="0.55000000000000004">
      <c r="A69" s="18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"/>
      <c r="O69" s="2"/>
      <c r="P69" s="2"/>
      <c r="Q69" s="2"/>
      <c r="R69" s="2"/>
      <c r="S69" s="2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</row>
    <row r="70" spans="1:31" ht="24" x14ac:dyDescent="0.55000000000000004">
      <c r="A70" s="18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"/>
      <c r="O70" s="2"/>
      <c r="P70" s="2"/>
      <c r="Q70" s="2"/>
      <c r="R70" s="2"/>
      <c r="S70" s="2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</row>
    <row r="71" spans="1:31" ht="24" x14ac:dyDescent="0.55000000000000004">
      <c r="A71" s="18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"/>
      <c r="O71" s="2"/>
      <c r="P71" s="2"/>
      <c r="Q71" s="2"/>
      <c r="R71" s="2"/>
      <c r="S71" s="2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</row>
    <row r="72" spans="1:31" ht="24" x14ac:dyDescent="0.55000000000000004">
      <c r="A72" s="18">
        <v>63</v>
      </c>
      <c r="B72" s="19" t="s">
        <v>87</v>
      </c>
      <c r="C72" s="16">
        <v>80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"/>
      <c r="O72" s="2"/>
      <c r="P72" s="2"/>
      <c r="Q72" s="2"/>
      <c r="R72" s="2"/>
      <c r="S72" s="2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</row>
    <row r="73" spans="1:31" ht="24" x14ac:dyDescent="0.55000000000000004">
      <c r="A73" s="18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"/>
      <c r="O73" s="2"/>
      <c r="P73" s="2"/>
      <c r="Q73" s="2"/>
      <c r="R73" s="2"/>
      <c r="S73" s="2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</row>
    <row r="74" spans="1:31" ht="24" x14ac:dyDescent="0.55000000000000004">
      <c r="A74" s="18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"/>
      <c r="O74" s="2"/>
      <c r="P74" s="2"/>
      <c r="Q74" s="2"/>
      <c r="R74" s="2"/>
      <c r="S74" s="2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</row>
    <row r="75" spans="1:31" ht="24" x14ac:dyDescent="0.55000000000000004">
      <c r="A75" s="18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"/>
      <c r="O75" s="2"/>
      <c r="P75" s="2"/>
      <c r="Q75" s="2"/>
      <c r="R75" s="2"/>
      <c r="S75" s="2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</row>
    <row r="76" spans="1:31" ht="24" x14ac:dyDescent="0.55000000000000004">
      <c r="A76" s="18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"/>
      <c r="O76" s="2"/>
      <c r="P76" s="2"/>
      <c r="Q76" s="2"/>
      <c r="R76" s="2"/>
      <c r="S76" s="2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</row>
    <row r="77" spans="1:31" ht="24" x14ac:dyDescent="0.55000000000000004">
      <c r="A77" s="18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"/>
      <c r="O77" s="2"/>
      <c r="P77" s="2"/>
      <c r="Q77" s="2"/>
      <c r="R77" s="2"/>
      <c r="S77" s="2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</row>
    <row r="78" spans="1:31" ht="24" x14ac:dyDescent="0.55000000000000004">
      <c r="A78" s="18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"/>
      <c r="O78" s="2"/>
      <c r="P78" s="2"/>
      <c r="Q78" s="2"/>
      <c r="R78" s="2"/>
      <c r="S78" s="2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1:31" ht="24" x14ac:dyDescent="0.55000000000000004">
      <c r="A79" s="33" t="s">
        <v>34</v>
      </c>
      <c r="B79" s="34"/>
      <c r="C79" s="16">
        <f>SUM(C53:C78)</f>
        <v>186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"/>
      <c r="O79" s="2"/>
      <c r="P79" s="2"/>
      <c r="Q79" s="2"/>
      <c r="R79" s="2"/>
      <c r="S79" s="2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</row>
    <row r="80" spans="1:31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"/>
      <c r="O80" s="2"/>
      <c r="P80" s="2"/>
      <c r="Q80" s="2"/>
      <c r="R80" s="2"/>
      <c r="S80" s="2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1:31" ht="24" x14ac:dyDescent="0.55000000000000004">
      <c r="A81" s="18">
        <v>70</v>
      </c>
      <c r="B81" s="19" t="s">
        <v>95</v>
      </c>
      <c r="C81" s="16">
        <v>0</v>
      </c>
      <c r="D81" s="16">
        <f t="shared" ref="D81:D101" si="3">E81+F81+G81+H81+I81+J81+K81+L81+M81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"/>
      <c r="O81" s="2"/>
      <c r="P81" s="2"/>
      <c r="Q81" s="2"/>
      <c r="R81" s="2"/>
      <c r="S81" s="2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</row>
    <row r="82" spans="1:31" ht="24" x14ac:dyDescent="0.55000000000000004">
      <c r="A82" s="18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"/>
      <c r="O82" s="2"/>
      <c r="P82" s="2"/>
      <c r="Q82" s="2"/>
      <c r="R82" s="2"/>
      <c r="S82" s="2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1:31" ht="24" x14ac:dyDescent="0.55000000000000004">
      <c r="A83" s="18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"/>
      <c r="O83" s="2"/>
      <c r="P83" s="2"/>
      <c r="Q83" s="2"/>
      <c r="R83" s="2"/>
      <c r="S83" s="2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</row>
    <row r="84" spans="1:31" ht="24" x14ac:dyDescent="0.55000000000000004">
      <c r="A84" s="18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"/>
      <c r="O84" s="2"/>
      <c r="P84" s="2"/>
      <c r="Q84" s="2"/>
      <c r="R84" s="2"/>
      <c r="S84" s="2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</row>
    <row r="85" spans="1:31" ht="24" x14ac:dyDescent="0.55000000000000004">
      <c r="A85" s="18">
        <v>74</v>
      </c>
      <c r="B85" s="19" t="s">
        <v>99</v>
      </c>
      <c r="C85" s="16">
        <v>354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"/>
      <c r="O85" s="2"/>
      <c r="P85" s="2"/>
      <c r="Q85" s="2"/>
      <c r="R85" s="2"/>
      <c r="S85" s="2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</row>
    <row r="86" spans="1:31" ht="24" x14ac:dyDescent="0.55000000000000004">
      <c r="A86" s="18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"/>
      <c r="O86" s="2"/>
      <c r="P86" s="2"/>
      <c r="Q86" s="2"/>
      <c r="R86" s="2"/>
      <c r="S86" s="2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</row>
    <row r="87" spans="1:31" ht="24" x14ac:dyDescent="0.55000000000000004">
      <c r="A87" s="18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"/>
      <c r="O87" s="2"/>
      <c r="P87" s="2"/>
      <c r="Q87" s="2"/>
      <c r="R87" s="2"/>
      <c r="S87" s="2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</row>
    <row r="88" spans="1:31" ht="24" x14ac:dyDescent="0.55000000000000004">
      <c r="A88" s="18">
        <v>77</v>
      </c>
      <c r="B88" s="19" t="s">
        <v>102</v>
      </c>
      <c r="C88" s="16">
        <v>10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"/>
      <c r="O88" s="2"/>
      <c r="P88" s="2"/>
      <c r="Q88" s="2"/>
      <c r="R88" s="2"/>
      <c r="S88" s="2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</row>
    <row r="89" spans="1:31" ht="24" x14ac:dyDescent="0.55000000000000004">
      <c r="A89" s="18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"/>
      <c r="O89" s="2"/>
      <c r="P89" s="2"/>
      <c r="Q89" s="2"/>
      <c r="R89" s="2"/>
      <c r="S89" s="2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</row>
    <row r="90" spans="1:31" ht="24" x14ac:dyDescent="0.55000000000000004">
      <c r="A90" s="18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"/>
      <c r="O90" s="2"/>
      <c r="P90" s="2"/>
      <c r="Q90" s="2"/>
      <c r="R90" s="2"/>
      <c r="S90" s="2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1:31" ht="24" x14ac:dyDescent="0.55000000000000004">
      <c r="A91" s="18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"/>
      <c r="O91" s="2"/>
      <c r="P91" s="2"/>
      <c r="Q91" s="2"/>
      <c r="R91" s="2"/>
      <c r="S91" s="2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</row>
    <row r="92" spans="1:31" ht="24" x14ac:dyDescent="0.55000000000000004">
      <c r="A92" s="18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"/>
      <c r="O92" s="2"/>
      <c r="P92" s="2"/>
      <c r="Q92" s="2"/>
      <c r="R92" s="2"/>
      <c r="S92" s="2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1" ht="24" x14ac:dyDescent="0.55000000000000004">
      <c r="A93" s="18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"/>
      <c r="O93" s="2"/>
      <c r="P93" s="2"/>
      <c r="Q93" s="2"/>
      <c r="R93" s="2"/>
      <c r="S93" s="2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</row>
    <row r="94" spans="1:31" ht="24" x14ac:dyDescent="0.55000000000000004">
      <c r="A94" s="18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"/>
      <c r="O94" s="2"/>
      <c r="P94" s="2"/>
      <c r="Q94" s="2"/>
      <c r="R94" s="2"/>
      <c r="S94" s="2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1:31" ht="24" x14ac:dyDescent="0.55000000000000004">
      <c r="A95" s="18">
        <v>84</v>
      </c>
      <c r="B95" s="19" t="s">
        <v>109</v>
      </c>
      <c r="C95" s="16">
        <v>55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"/>
      <c r="O95" s="2"/>
      <c r="P95" s="2"/>
      <c r="Q95" s="2"/>
      <c r="R95" s="2"/>
      <c r="S95" s="2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</row>
    <row r="96" spans="1:31" ht="24" x14ac:dyDescent="0.55000000000000004">
      <c r="A96" s="18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"/>
      <c r="O96" s="2"/>
      <c r="P96" s="2"/>
      <c r="Q96" s="2"/>
      <c r="R96" s="2"/>
      <c r="S96" s="2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</row>
    <row r="97" spans="1:31" ht="24" x14ac:dyDescent="0.55000000000000004">
      <c r="A97" s="18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"/>
      <c r="O97" s="2"/>
      <c r="P97" s="2"/>
      <c r="Q97" s="2"/>
      <c r="R97" s="2"/>
      <c r="S97" s="2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</row>
    <row r="98" spans="1:31" ht="24" x14ac:dyDescent="0.55000000000000004">
      <c r="A98" s="18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"/>
      <c r="O98" s="2"/>
      <c r="P98" s="2"/>
      <c r="Q98" s="2"/>
      <c r="R98" s="2"/>
      <c r="S98" s="2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1:31" ht="24" x14ac:dyDescent="0.55000000000000004">
      <c r="A99" s="18">
        <v>88</v>
      </c>
      <c r="B99" s="19" t="s">
        <v>113</v>
      </c>
      <c r="C99" s="16">
        <v>120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"/>
      <c r="O99" s="2"/>
      <c r="P99" s="2"/>
      <c r="Q99" s="2"/>
      <c r="R99" s="2"/>
      <c r="S99" s="2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1" ht="24" x14ac:dyDescent="0.55000000000000004">
      <c r="A100" s="18">
        <v>89</v>
      </c>
      <c r="B100" s="31" t="s">
        <v>114</v>
      </c>
      <c r="C100" s="16">
        <v>120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"/>
      <c r="O100" s="2"/>
      <c r="P100" s="2"/>
      <c r="Q100" s="2"/>
      <c r="R100" s="2"/>
      <c r="S100" s="2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</row>
    <row r="101" spans="1:31" ht="24" x14ac:dyDescent="0.55000000000000004">
      <c r="A101" s="33" t="s">
        <v>34</v>
      </c>
      <c r="B101" s="34"/>
      <c r="C101" s="16">
        <f>SUM(C81:C100)</f>
        <v>659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"/>
      <c r="O101" s="2"/>
      <c r="P101" s="2"/>
      <c r="Q101" s="2"/>
      <c r="R101" s="2"/>
      <c r="S101" s="2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1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"/>
      <c r="O102" s="2"/>
      <c r="P102" s="2"/>
      <c r="Q102" s="2"/>
      <c r="R102" s="2"/>
      <c r="S102" s="2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1:31" ht="24" x14ac:dyDescent="0.55000000000000004">
      <c r="A103" s="18">
        <v>90</v>
      </c>
      <c r="B103" s="19" t="s">
        <v>116</v>
      </c>
      <c r="C103" s="16">
        <v>0</v>
      </c>
      <c r="D103" s="16">
        <f t="shared" ref="D103:D124" si="4">E103+F103+G103+H103+I103+J103+K103+L103+M103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"/>
      <c r="O103" s="2"/>
      <c r="P103" s="2"/>
      <c r="Q103" s="2"/>
      <c r="R103" s="2"/>
      <c r="S103" s="2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1" ht="24" x14ac:dyDescent="0.55000000000000004">
      <c r="A104" s="18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"/>
      <c r="O104" s="2"/>
      <c r="P104" s="2"/>
      <c r="Q104" s="2"/>
      <c r="R104" s="2"/>
      <c r="S104" s="2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</row>
    <row r="105" spans="1:31" ht="24" x14ac:dyDescent="0.55000000000000004">
      <c r="A105" s="18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"/>
      <c r="O105" s="2"/>
      <c r="P105" s="2"/>
      <c r="Q105" s="2"/>
      <c r="R105" s="2"/>
      <c r="S105" s="2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</row>
    <row r="106" spans="1:31" ht="24" x14ac:dyDescent="0.55000000000000004">
      <c r="A106" s="18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"/>
      <c r="O106" s="2"/>
      <c r="P106" s="2"/>
      <c r="Q106" s="2"/>
      <c r="R106" s="2"/>
      <c r="S106" s="2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</row>
    <row r="107" spans="1:31" ht="24" x14ac:dyDescent="0.55000000000000004">
      <c r="A107" s="18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"/>
      <c r="O107" s="2"/>
      <c r="P107" s="2"/>
      <c r="Q107" s="2"/>
      <c r="R107" s="2"/>
      <c r="S107" s="2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</row>
    <row r="108" spans="1:31" ht="24" x14ac:dyDescent="0.55000000000000004">
      <c r="A108" s="18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"/>
      <c r="O108" s="2"/>
      <c r="P108" s="2"/>
      <c r="Q108" s="2"/>
      <c r="R108" s="2"/>
      <c r="S108" s="2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1:31" ht="24" x14ac:dyDescent="0.55000000000000004">
      <c r="A109" s="18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"/>
      <c r="O109" s="2"/>
      <c r="P109" s="2"/>
      <c r="Q109" s="2"/>
      <c r="R109" s="2"/>
      <c r="S109" s="2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</row>
    <row r="110" spans="1:31" ht="24" x14ac:dyDescent="0.55000000000000004">
      <c r="A110" s="18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"/>
      <c r="O110" s="2"/>
      <c r="P110" s="2"/>
      <c r="Q110" s="2"/>
      <c r="R110" s="2"/>
      <c r="S110" s="2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1:31" ht="24" x14ac:dyDescent="0.55000000000000004">
      <c r="A111" s="18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"/>
      <c r="O111" s="2"/>
      <c r="P111" s="2"/>
      <c r="Q111" s="2"/>
      <c r="R111" s="2"/>
      <c r="S111" s="2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</row>
    <row r="112" spans="1:31" ht="24" x14ac:dyDescent="0.55000000000000004">
      <c r="A112" s="18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"/>
      <c r="O112" s="2"/>
      <c r="P112" s="2"/>
      <c r="Q112" s="2"/>
      <c r="R112" s="2"/>
      <c r="S112" s="2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</row>
    <row r="113" spans="1:31" ht="24" x14ac:dyDescent="0.55000000000000004">
      <c r="A113" s="18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"/>
      <c r="O113" s="2"/>
      <c r="P113" s="2"/>
      <c r="Q113" s="2"/>
      <c r="R113" s="2"/>
      <c r="S113" s="2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</row>
    <row r="114" spans="1:31" ht="24" x14ac:dyDescent="0.55000000000000004">
      <c r="A114" s="18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"/>
      <c r="O114" s="2"/>
      <c r="P114" s="2"/>
      <c r="Q114" s="2"/>
      <c r="R114" s="2"/>
      <c r="S114" s="2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</row>
    <row r="115" spans="1:31" ht="24" x14ac:dyDescent="0.55000000000000004">
      <c r="A115" s="18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"/>
      <c r="O115" s="2"/>
      <c r="P115" s="2"/>
      <c r="Q115" s="2"/>
      <c r="R115" s="2"/>
      <c r="S115" s="2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</row>
    <row r="116" spans="1:31" ht="24" x14ac:dyDescent="0.55000000000000004">
      <c r="A116" s="18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"/>
      <c r="O116" s="2"/>
      <c r="P116" s="2"/>
      <c r="Q116" s="2"/>
      <c r="R116" s="2"/>
      <c r="S116" s="2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</row>
    <row r="117" spans="1:31" ht="24" x14ac:dyDescent="0.55000000000000004">
      <c r="A117" s="18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"/>
      <c r="O117" s="2"/>
      <c r="P117" s="2"/>
      <c r="Q117" s="2"/>
      <c r="R117" s="2"/>
      <c r="S117" s="2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</row>
    <row r="118" spans="1:31" ht="24" x14ac:dyDescent="0.55000000000000004">
      <c r="A118" s="18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"/>
      <c r="O118" s="2"/>
      <c r="P118" s="2"/>
      <c r="Q118" s="2"/>
      <c r="R118" s="2"/>
      <c r="S118" s="2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</row>
    <row r="119" spans="1:31" ht="24" x14ac:dyDescent="0.55000000000000004">
      <c r="A119" s="18">
        <v>106</v>
      </c>
      <c r="B119" s="19" t="s">
        <v>132</v>
      </c>
      <c r="C119" s="16">
        <v>55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"/>
      <c r="O119" s="2"/>
      <c r="P119" s="2"/>
      <c r="Q119" s="2"/>
      <c r="R119" s="2"/>
      <c r="S119" s="2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</row>
    <row r="120" spans="1:31" ht="24" x14ac:dyDescent="0.55000000000000004">
      <c r="A120" s="18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"/>
      <c r="O120" s="2"/>
      <c r="P120" s="2"/>
      <c r="Q120" s="2"/>
      <c r="R120" s="2"/>
      <c r="S120" s="2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</row>
    <row r="121" spans="1:31" ht="24" x14ac:dyDescent="0.55000000000000004">
      <c r="A121" s="18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"/>
      <c r="O121" s="2"/>
      <c r="P121" s="2"/>
      <c r="Q121" s="2"/>
      <c r="R121" s="2"/>
      <c r="S121" s="2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</row>
    <row r="122" spans="1:31" ht="24" x14ac:dyDescent="0.55000000000000004">
      <c r="A122" s="18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"/>
      <c r="O122" s="2"/>
      <c r="P122" s="2"/>
      <c r="Q122" s="2"/>
      <c r="R122" s="2"/>
      <c r="S122" s="2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</row>
    <row r="123" spans="1:31" ht="24" x14ac:dyDescent="0.55000000000000004">
      <c r="A123" s="18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"/>
      <c r="O123" s="2"/>
      <c r="P123" s="2"/>
      <c r="Q123" s="2"/>
      <c r="R123" s="2"/>
      <c r="S123" s="2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</row>
    <row r="124" spans="1:31" ht="24" x14ac:dyDescent="0.55000000000000004">
      <c r="A124" s="33" t="s">
        <v>34</v>
      </c>
      <c r="B124" s="34"/>
      <c r="C124" s="16">
        <f>SUM(C103:C123)</f>
        <v>55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"/>
      <c r="O124" s="2"/>
      <c r="P124" s="2"/>
      <c r="Q124" s="2"/>
      <c r="R124" s="2"/>
      <c r="S124" s="2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</row>
    <row r="125" spans="1:31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"/>
      <c r="O125" s="2"/>
      <c r="P125" s="2"/>
      <c r="Q125" s="2"/>
      <c r="R125" s="2"/>
      <c r="S125" s="2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</row>
    <row r="126" spans="1:31" ht="24" x14ac:dyDescent="0.55000000000000004">
      <c r="A126" s="18">
        <v>111</v>
      </c>
      <c r="B126" s="19" t="s">
        <v>138</v>
      </c>
      <c r="C126" s="16">
        <v>0</v>
      </c>
      <c r="D126" s="16">
        <f t="shared" ref="D126:D130" si="5">E126+F126+G126+H126+I126+J126+K126+L126+M126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"/>
      <c r="O126" s="2"/>
      <c r="P126" s="2"/>
      <c r="Q126" s="2"/>
      <c r="R126" s="2"/>
      <c r="S126" s="2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</row>
    <row r="127" spans="1:31" ht="24" x14ac:dyDescent="0.55000000000000004">
      <c r="A127" s="18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"/>
      <c r="O127" s="2"/>
      <c r="P127" s="2"/>
      <c r="Q127" s="2"/>
      <c r="R127" s="2"/>
      <c r="S127" s="2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</row>
    <row r="128" spans="1:31" ht="24" x14ac:dyDescent="0.55000000000000004">
      <c r="A128" s="18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"/>
      <c r="O128" s="2"/>
      <c r="P128" s="2"/>
      <c r="Q128" s="2"/>
      <c r="R128" s="2"/>
      <c r="S128" s="2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</row>
    <row r="129" spans="1:31" ht="24" x14ac:dyDescent="0.55000000000000004">
      <c r="A129" s="18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"/>
      <c r="O129" s="2"/>
      <c r="P129" s="2"/>
      <c r="Q129" s="2"/>
      <c r="R129" s="2"/>
      <c r="S129" s="2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</row>
    <row r="130" spans="1:31" ht="24" x14ac:dyDescent="0.55000000000000004">
      <c r="A130" s="33" t="s">
        <v>34</v>
      </c>
      <c r="B130" s="34"/>
      <c r="C130" s="16">
        <f>SUM(C126:C129)</f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"/>
      <c r="O130" s="2"/>
      <c r="P130" s="2"/>
      <c r="Q130" s="2"/>
      <c r="R130" s="2"/>
      <c r="S130" s="2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</row>
    <row r="131" spans="1:31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"/>
      <c r="O131" s="2"/>
      <c r="P131" s="2"/>
      <c r="Q131" s="2"/>
      <c r="R131" s="2"/>
      <c r="S131" s="2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</row>
    <row r="132" spans="1:31" ht="24" x14ac:dyDescent="0.55000000000000004">
      <c r="A132" s="18">
        <v>115</v>
      </c>
      <c r="B132" s="19" t="s">
        <v>143</v>
      </c>
      <c r="C132" s="16">
        <v>0</v>
      </c>
      <c r="D132" s="16">
        <f t="shared" ref="D132:D139" si="6">E132+F132+G132+H132+I132+J132+K132+L132+M132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"/>
      <c r="O132" s="2"/>
      <c r="P132" s="2"/>
      <c r="Q132" s="2"/>
      <c r="R132" s="2"/>
      <c r="S132" s="2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</row>
    <row r="133" spans="1:31" ht="24" x14ac:dyDescent="0.55000000000000004">
      <c r="A133" s="18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"/>
      <c r="O133" s="2"/>
      <c r="P133" s="2"/>
      <c r="Q133" s="2"/>
      <c r="R133" s="2"/>
      <c r="S133" s="2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</row>
    <row r="134" spans="1:31" ht="24" x14ac:dyDescent="0.55000000000000004">
      <c r="A134" s="18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"/>
      <c r="O134" s="2"/>
      <c r="P134" s="2"/>
      <c r="Q134" s="2"/>
      <c r="R134" s="2"/>
      <c r="S134" s="2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</row>
    <row r="135" spans="1:31" ht="24" x14ac:dyDescent="0.55000000000000004">
      <c r="A135" s="18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"/>
      <c r="O135" s="2"/>
      <c r="P135" s="2"/>
      <c r="Q135" s="2"/>
      <c r="R135" s="2"/>
      <c r="S135" s="2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</row>
    <row r="136" spans="1:31" ht="24" x14ac:dyDescent="0.55000000000000004">
      <c r="A136" s="18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"/>
      <c r="O136" s="2"/>
      <c r="P136" s="2"/>
      <c r="Q136" s="2"/>
      <c r="R136" s="2"/>
      <c r="S136" s="2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</row>
    <row r="137" spans="1:31" ht="24" x14ac:dyDescent="0.55000000000000004">
      <c r="A137" s="18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"/>
      <c r="O137" s="2"/>
      <c r="P137" s="2"/>
      <c r="Q137" s="2"/>
      <c r="R137" s="2"/>
      <c r="S137" s="2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</row>
    <row r="138" spans="1:31" ht="24" x14ac:dyDescent="0.55000000000000004">
      <c r="A138" s="18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"/>
      <c r="O138" s="2"/>
      <c r="P138" s="2"/>
      <c r="Q138" s="2"/>
      <c r="R138" s="2"/>
      <c r="S138" s="2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</row>
    <row r="139" spans="1:31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"/>
      <c r="O139" s="2"/>
      <c r="P139" s="2"/>
      <c r="Q139" s="2"/>
      <c r="R139" s="2"/>
      <c r="S139" s="2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</row>
    <row r="140" spans="1:31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"/>
      <c r="O140" s="2"/>
      <c r="P140" s="2"/>
      <c r="Q140" s="2"/>
      <c r="R140" s="2"/>
      <c r="S140" s="2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</row>
    <row r="141" spans="1:31" ht="24" x14ac:dyDescent="0.55000000000000004">
      <c r="A141" s="18">
        <v>122</v>
      </c>
      <c r="B141" s="19" t="s">
        <v>151</v>
      </c>
      <c r="C141" s="16">
        <v>0</v>
      </c>
      <c r="D141" s="16">
        <f t="shared" ref="D141:D145" si="7">E141+F141+G141+H141+I141+J141+K141+L141+M141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"/>
      <c r="O141" s="2"/>
      <c r="P141" s="2"/>
      <c r="Q141" s="2"/>
      <c r="R141" s="2"/>
      <c r="S141" s="2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1:31" ht="24" x14ac:dyDescent="0.55000000000000004">
      <c r="A142" s="18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"/>
      <c r="O142" s="2"/>
      <c r="P142" s="2"/>
      <c r="Q142" s="2"/>
      <c r="R142" s="2"/>
      <c r="S142" s="2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</row>
    <row r="143" spans="1:31" ht="24" x14ac:dyDescent="0.55000000000000004">
      <c r="A143" s="18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"/>
      <c r="O143" s="2"/>
      <c r="P143" s="2"/>
      <c r="Q143" s="2"/>
      <c r="R143" s="2"/>
      <c r="S143" s="2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1:31" ht="24" x14ac:dyDescent="0.55000000000000004">
      <c r="A144" s="18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"/>
      <c r="O144" s="2"/>
      <c r="P144" s="2"/>
      <c r="Q144" s="2"/>
      <c r="R144" s="2"/>
      <c r="S144" s="2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</row>
    <row r="145" spans="1:31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"/>
      <c r="O145" s="2"/>
      <c r="P145" s="2"/>
      <c r="Q145" s="2"/>
      <c r="R145" s="2"/>
      <c r="S145" s="2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1:31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"/>
      <c r="O146" s="2"/>
      <c r="P146" s="2"/>
      <c r="Q146" s="2"/>
      <c r="R146" s="2"/>
      <c r="S146" s="2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</row>
    <row r="147" spans="1:31" ht="24" x14ac:dyDescent="0.55000000000000004">
      <c r="A147" s="18">
        <v>126</v>
      </c>
      <c r="B147" s="19" t="s">
        <v>156</v>
      </c>
      <c r="C147" s="16">
        <v>0</v>
      </c>
      <c r="D147" s="16">
        <f t="shared" ref="D147:D160" si="8">E147+F147+G147+H147+I147+J147+K147+L147+M147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"/>
      <c r="O147" s="2"/>
      <c r="P147" s="2"/>
      <c r="Q147" s="2"/>
      <c r="R147" s="2"/>
      <c r="S147" s="2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</row>
    <row r="148" spans="1:31" ht="24" x14ac:dyDescent="0.55000000000000004">
      <c r="A148" s="18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"/>
      <c r="O148" s="2"/>
      <c r="P148" s="2"/>
      <c r="Q148" s="2"/>
      <c r="R148" s="2"/>
      <c r="S148" s="2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</row>
    <row r="149" spans="1:31" ht="24" x14ac:dyDescent="0.55000000000000004">
      <c r="A149" s="18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"/>
      <c r="O149" s="2"/>
      <c r="P149" s="2"/>
      <c r="Q149" s="2"/>
      <c r="R149" s="2"/>
      <c r="S149" s="2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</row>
    <row r="150" spans="1:31" ht="24" x14ac:dyDescent="0.55000000000000004">
      <c r="A150" s="18">
        <v>129</v>
      </c>
      <c r="B150" s="19" t="s">
        <v>159</v>
      </c>
      <c r="C150" s="16">
        <v>784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"/>
      <c r="O150" s="2"/>
      <c r="P150" s="2"/>
      <c r="Q150" s="2"/>
      <c r="R150" s="2"/>
      <c r="S150" s="2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</row>
    <row r="151" spans="1:31" ht="24" x14ac:dyDescent="0.55000000000000004">
      <c r="A151" s="18">
        <v>130</v>
      </c>
      <c r="B151" s="19" t="s">
        <v>160</v>
      </c>
      <c r="C151" s="16">
        <v>545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"/>
      <c r="O151" s="2"/>
      <c r="P151" s="2"/>
      <c r="Q151" s="2"/>
      <c r="R151" s="2"/>
      <c r="S151" s="2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</row>
    <row r="152" spans="1:31" ht="24" x14ac:dyDescent="0.55000000000000004">
      <c r="A152" s="18">
        <v>131</v>
      </c>
      <c r="B152" s="19" t="s">
        <v>161</v>
      </c>
      <c r="C152" s="16">
        <v>198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"/>
      <c r="O152" s="2"/>
      <c r="P152" s="2"/>
      <c r="Q152" s="2"/>
      <c r="R152" s="2"/>
      <c r="S152" s="2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</row>
    <row r="153" spans="1:31" ht="24" x14ac:dyDescent="0.55000000000000004">
      <c r="A153" s="18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"/>
      <c r="O153" s="2"/>
      <c r="P153" s="2"/>
      <c r="Q153" s="2"/>
      <c r="R153" s="2"/>
      <c r="S153" s="2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</row>
    <row r="154" spans="1:31" ht="24" x14ac:dyDescent="0.55000000000000004">
      <c r="A154" s="18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"/>
      <c r="O154" s="2"/>
      <c r="P154" s="2"/>
      <c r="Q154" s="2"/>
      <c r="R154" s="2"/>
      <c r="S154" s="2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</row>
    <row r="155" spans="1:31" ht="24" x14ac:dyDescent="0.55000000000000004">
      <c r="A155" s="18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"/>
      <c r="O155" s="2"/>
      <c r="P155" s="2"/>
      <c r="Q155" s="2"/>
      <c r="R155" s="2"/>
      <c r="S155" s="2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</row>
    <row r="156" spans="1:31" ht="24" x14ac:dyDescent="0.55000000000000004">
      <c r="A156" s="18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"/>
      <c r="O156" s="2"/>
      <c r="P156" s="2"/>
      <c r="Q156" s="2"/>
      <c r="R156" s="2"/>
      <c r="S156" s="2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</row>
    <row r="157" spans="1:31" ht="24" x14ac:dyDescent="0.55000000000000004">
      <c r="A157" s="18">
        <v>136</v>
      </c>
      <c r="B157" s="19" t="s">
        <v>166</v>
      </c>
      <c r="C157" s="16">
        <v>5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"/>
      <c r="O157" s="2"/>
      <c r="P157" s="2"/>
      <c r="Q157" s="2"/>
      <c r="R157" s="2"/>
      <c r="S157" s="2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</row>
    <row r="158" spans="1:31" ht="24" x14ac:dyDescent="0.55000000000000004">
      <c r="A158" s="18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"/>
      <c r="O158" s="2"/>
      <c r="P158" s="2"/>
      <c r="Q158" s="2"/>
      <c r="R158" s="2"/>
      <c r="S158" s="2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</row>
    <row r="159" spans="1:31" ht="24" x14ac:dyDescent="0.55000000000000004">
      <c r="A159" s="18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"/>
      <c r="O159" s="2"/>
      <c r="P159" s="2"/>
      <c r="Q159" s="2"/>
      <c r="R159" s="2"/>
      <c r="S159" s="2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</row>
    <row r="160" spans="1:31" ht="24" x14ac:dyDescent="0.55000000000000004">
      <c r="A160" s="33" t="s">
        <v>34</v>
      </c>
      <c r="B160" s="34"/>
      <c r="C160" s="16">
        <f>SUM(C147:C159)</f>
        <v>1532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"/>
      <c r="O160" s="2"/>
      <c r="P160" s="2"/>
      <c r="Q160" s="2"/>
      <c r="R160" s="2"/>
      <c r="S160" s="2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</row>
    <row r="161" spans="1:31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"/>
      <c r="O161" s="2"/>
      <c r="P161" s="2"/>
      <c r="Q161" s="2"/>
      <c r="R161" s="2"/>
      <c r="S161" s="2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</row>
    <row r="162" spans="1:31" ht="24" x14ac:dyDescent="0.55000000000000004">
      <c r="A162" s="18">
        <v>139</v>
      </c>
      <c r="B162" s="19" t="s">
        <v>170</v>
      </c>
      <c r="C162" s="16">
        <v>0</v>
      </c>
      <c r="D162" s="16">
        <f t="shared" ref="D162:D176" si="9">E162+F162+G162+H162+I162+J162+K162+L162+M162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"/>
      <c r="O162" s="2"/>
      <c r="P162" s="2"/>
      <c r="Q162" s="2"/>
      <c r="R162" s="2"/>
      <c r="S162" s="2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</row>
    <row r="163" spans="1:31" ht="24" x14ac:dyDescent="0.55000000000000004">
      <c r="A163" s="18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"/>
      <c r="O163" s="2"/>
      <c r="P163" s="2"/>
      <c r="Q163" s="2"/>
      <c r="R163" s="2"/>
      <c r="S163" s="2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</row>
    <row r="164" spans="1:31" ht="24" x14ac:dyDescent="0.55000000000000004">
      <c r="A164" s="18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"/>
      <c r="O164" s="2"/>
      <c r="P164" s="2"/>
      <c r="Q164" s="2"/>
      <c r="R164" s="2"/>
      <c r="S164" s="2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</row>
    <row r="165" spans="1:31" ht="24" x14ac:dyDescent="0.55000000000000004">
      <c r="A165" s="18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"/>
      <c r="O165" s="2"/>
      <c r="P165" s="2"/>
      <c r="Q165" s="2"/>
      <c r="R165" s="2"/>
      <c r="S165" s="2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</row>
    <row r="166" spans="1:31" ht="24" x14ac:dyDescent="0.55000000000000004">
      <c r="A166" s="18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"/>
      <c r="O166" s="2"/>
      <c r="P166" s="2"/>
      <c r="Q166" s="2"/>
      <c r="R166" s="2"/>
      <c r="S166" s="2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</row>
    <row r="167" spans="1:31" ht="24" x14ac:dyDescent="0.55000000000000004">
      <c r="A167" s="18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"/>
      <c r="O167" s="2"/>
      <c r="P167" s="2"/>
      <c r="Q167" s="2"/>
      <c r="R167" s="2"/>
      <c r="S167" s="2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</row>
    <row r="168" spans="1:31" ht="24" x14ac:dyDescent="0.55000000000000004">
      <c r="A168" s="18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"/>
      <c r="O168" s="2"/>
      <c r="P168" s="2"/>
      <c r="Q168" s="2"/>
      <c r="R168" s="2"/>
      <c r="S168" s="2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</row>
    <row r="169" spans="1:31" ht="24" x14ac:dyDescent="0.55000000000000004">
      <c r="A169" s="18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"/>
      <c r="O169" s="2"/>
      <c r="P169" s="2"/>
      <c r="Q169" s="2"/>
      <c r="R169" s="2"/>
      <c r="S169" s="2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</row>
    <row r="170" spans="1:31" ht="24" x14ac:dyDescent="0.55000000000000004">
      <c r="A170" s="18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"/>
      <c r="O170" s="2"/>
      <c r="P170" s="2"/>
      <c r="Q170" s="2"/>
      <c r="R170" s="2"/>
      <c r="S170" s="2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</row>
    <row r="171" spans="1:31" ht="24" x14ac:dyDescent="0.55000000000000004">
      <c r="A171" s="18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"/>
      <c r="O171" s="2"/>
      <c r="P171" s="2"/>
      <c r="Q171" s="2"/>
      <c r="R171" s="2"/>
      <c r="S171" s="2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</row>
    <row r="172" spans="1:31" ht="24" x14ac:dyDescent="0.55000000000000004">
      <c r="A172" s="18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"/>
      <c r="O172" s="2"/>
      <c r="P172" s="2"/>
      <c r="Q172" s="2"/>
      <c r="R172" s="2"/>
      <c r="S172" s="2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</row>
    <row r="173" spans="1:31" ht="24" x14ac:dyDescent="0.55000000000000004">
      <c r="A173" s="18">
        <v>150</v>
      </c>
      <c r="B173" s="19" t="s">
        <v>181</v>
      </c>
      <c r="C173" s="16">
        <v>53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"/>
      <c r="O173" s="2"/>
      <c r="P173" s="2"/>
      <c r="Q173" s="2"/>
      <c r="R173" s="2"/>
      <c r="S173" s="2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</row>
    <row r="174" spans="1:31" ht="24" x14ac:dyDescent="0.55000000000000004">
      <c r="A174" s="18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"/>
      <c r="O174" s="2"/>
      <c r="P174" s="2"/>
      <c r="Q174" s="2"/>
      <c r="R174" s="2"/>
      <c r="S174" s="2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</row>
    <row r="175" spans="1:31" ht="24" x14ac:dyDescent="0.55000000000000004">
      <c r="A175" s="18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"/>
      <c r="O175" s="2"/>
      <c r="P175" s="2"/>
      <c r="Q175" s="2"/>
      <c r="R175" s="2"/>
      <c r="S175" s="2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</row>
    <row r="176" spans="1:31" ht="24" x14ac:dyDescent="0.55000000000000004">
      <c r="A176" s="33" t="s">
        <v>34</v>
      </c>
      <c r="B176" s="34"/>
      <c r="C176" s="16">
        <f>SUM(C162:C175)</f>
        <v>53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"/>
      <c r="O176" s="2"/>
      <c r="P176" s="2"/>
      <c r="Q176" s="2"/>
      <c r="R176" s="2"/>
      <c r="S176" s="2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</row>
    <row r="177" spans="1:31" ht="24" x14ac:dyDescent="0.55000000000000004">
      <c r="A177" s="27"/>
      <c r="B177" s="15" t="s">
        <v>184</v>
      </c>
      <c r="C177" s="16"/>
      <c r="D177" s="16"/>
      <c r="E177" s="24"/>
      <c r="F177" s="24"/>
      <c r="G177" s="25"/>
      <c r="H177" s="25"/>
      <c r="I177" s="25"/>
      <c r="J177" s="25"/>
      <c r="K177" s="25"/>
      <c r="L177" s="25"/>
      <c r="M177" s="25"/>
      <c r="N177" s="2"/>
      <c r="O177" s="2"/>
      <c r="P177" s="2"/>
      <c r="Q177" s="2"/>
      <c r="R177" s="2"/>
      <c r="S177" s="2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</row>
    <row r="178" spans="1:31" ht="24" x14ac:dyDescent="0.55000000000000004">
      <c r="A178" s="18">
        <v>153</v>
      </c>
      <c r="B178" s="19" t="s">
        <v>185</v>
      </c>
      <c r="C178" s="16">
        <v>8</v>
      </c>
      <c r="D178" s="16">
        <f t="shared" ref="D178:D192" si="10">E178+F178+G178+H178+I178+J178+K178+L178+M178</f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"/>
      <c r="O178" s="2"/>
      <c r="P178" s="2"/>
      <c r="Q178" s="2"/>
      <c r="R178" s="2"/>
      <c r="S178" s="2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</row>
    <row r="179" spans="1:31" ht="24" x14ac:dyDescent="0.55000000000000004">
      <c r="A179" s="18">
        <v>154</v>
      </c>
      <c r="B179" s="19" t="s">
        <v>186</v>
      </c>
      <c r="C179" s="16">
        <v>0</v>
      </c>
      <c r="D179" s="16">
        <f t="shared" si="10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"/>
      <c r="O179" s="2"/>
      <c r="P179" s="2"/>
      <c r="Q179" s="2"/>
      <c r="R179" s="2"/>
      <c r="S179" s="2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</row>
    <row r="180" spans="1:31" ht="24" x14ac:dyDescent="0.55000000000000004">
      <c r="A180" s="18">
        <v>155</v>
      </c>
      <c r="B180" s="19" t="s">
        <v>187</v>
      </c>
      <c r="C180" s="16">
        <v>0</v>
      </c>
      <c r="D180" s="16">
        <f t="shared" si="10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"/>
      <c r="O180" s="2"/>
      <c r="P180" s="2"/>
      <c r="Q180" s="2"/>
      <c r="R180" s="2"/>
      <c r="S180" s="2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</row>
    <row r="181" spans="1:31" ht="24" x14ac:dyDescent="0.55000000000000004">
      <c r="A181" s="18">
        <v>156</v>
      </c>
      <c r="B181" s="19" t="s">
        <v>188</v>
      </c>
      <c r="C181" s="16">
        <v>0</v>
      </c>
      <c r="D181" s="16">
        <f t="shared" si="10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"/>
      <c r="O181" s="2"/>
      <c r="P181" s="2"/>
      <c r="Q181" s="2"/>
      <c r="R181" s="2"/>
      <c r="S181" s="2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</row>
    <row r="182" spans="1:31" ht="24" x14ac:dyDescent="0.55000000000000004">
      <c r="A182" s="18">
        <v>157</v>
      </c>
      <c r="B182" s="19" t="s">
        <v>189</v>
      </c>
      <c r="C182" s="16">
        <v>0</v>
      </c>
      <c r="D182" s="16">
        <f t="shared" si="10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"/>
      <c r="O182" s="2"/>
      <c r="P182" s="2"/>
      <c r="Q182" s="2"/>
      <c r="R182" s="2"/>
      <c r="S182" s="2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</row>
    <row r="183" spans="1:31" ht="24" x14ac:dyDescent="0.55000000000000004">
      <c r="A183" s="18">
        <v>158</v>
      </c>
      <c r="B183" s="19" t="s">
        <v>190</v>
      </c>
      <c r="C183" s="16">
        <v>0</v>
      </c>
      <c r="D183" s="16">
        <f t="shared" si="10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"/>
      <c r="O183" s="2"/>
      <c r="P183" s="2"/>
      <c r="Q183" s="2"/>
      <c r="R183" s="2"/>
      <c r="S183" s="2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1:31" ht="24" x14ac:dyDescent="0.55000000000000004">
      <c r="A184" s="18">
        <v>159</v>
      </c>
      <c r="B184" s="19" t="s">
        <v>191</v>
      </c>
      <c r="C184" s="16">
        <v>0</v>
      </c>
      <c r="D184" s="16">
        <f t="shared" si="10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"/>
      <c r="O184" s="2"/>
      <c r="P184" s="2"/>
      <c r="Q184" s="2"/>
      <c r="R184" s="2"/>
      <c r="S184" s="2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</row>
    <row r="185" spans="1:31" ht="24" x14ac:dyDescent="0.55000000000000004">
      <c r="A185" s="18">
        <v>160</v>
      </c>
      <c r="B185" s="19" t="s">
        <v>192</v>
      </c>
      <c r="C185" s="16">
        <v>15</v>
      </c>
      <c r="D185" s="16">
        <f t="shared" si="10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"/>
      <c r="O185" s="2"/>
      <c r="P185" s="2"/>
      <c r="Q185" s="2"/>
      <c r="R185" s="2"/>
      <c r="S185" s="2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1:31" ht="24" x14ac:dyDescent="0.55000000000000004">
      <c r="A186" s="18">
        <v>161</v>
      </c>
      <c r="B186" s="19" t="s">
        <v>193</v>
      </c>
      <c r="C186" s="16">
        <v>0</v>
      </c>
      <c r="D186" s="16">
        <f t="shared" si="10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"/>
      <c r="O186" s="2"/>
      <c r="P186" s="2"/>
      <c r="Q186" s="2"/>
      <c r="R186" s="2"/>
      <c r="S186" s="2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</row>
    <row r="187" spans="1:31" ht="24" x14ac:dyDescent="0.55000000000000004">
      <c r="A187" s="18">
        <v>162</v>
      </c>
      <c r="B187" s="19" t="s">
        <v>194</v>
      </c>
      <c r="C187" s="16">
        <v>0</v>
      </c>
      <c r="D187" s="16">
        <f t="shared" si="10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"/>
      <c r="O187" s="2"/>
      <c r="P187" s="2"/>
      <c r="Q187" s="2"/>
      <c r="R187" s="2"/>
      <c r="S187" s="2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1:31" ht="24" x14ac:dyDescent="0.55000000000000004">
      <c r="A188" s="18">
        <v>163</v>
      </c>
      <c r="B188" s="19" t="s">
        <v>195</v>
      </c>
      <c r="C188" s="16">
        <v>4</v>
      </c>
      <c r="D188" s="16">
        <f t="shared" si="10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"/>
      <c r="O188" s="2"/>
      <c r="P188" s="2"/>
      <c r="Q188" s="2"/>
      <c r="R188" s="2"/>
      <c r="S188" s="2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</row>
    <row r="189" spans="1:31" ht="24" x14ac:dyDescent="0.55000000000000004">
      <c r="A189" s="18">
        <v>164</v>
      </c>
      <c r="B189" s="19" t="s">
        <v>196</v>
      </c>
      <c r="C189" s="16">
        <v>0</v>
      </c>
      <c r="D189" s="16">
        <f t="shared" si="10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"/>
      <c r="O189" s="2"/>
      <c r="P189" s="2"/>
      <c r="Q189" s="2"/>
      <c r="R189" s="2"/>
      <c r="S189" s="2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</row>
    <row r="190" spans="1:31" ht="24" x14ac:dyDescent="0.55000000000000004">
      <c r="A190" s="18">
        <v>165</v>
      </c>
      <c r="B190" s="19" t="s">
        <v>197</v>
      </c>
      <c r="C190" s="16">
        <v>0</v>
      </c>
      <c r="D190" s="16">
        <f t="shared" si="10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"/>
      <c r="O190" s="2"/>
      <c r="P190" s="2"/>
      <c r="Q190" s="2"/>
      <c r="R190" s="2"/>
      <c r="S190" s="2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</row>
    <row r="191" spans="1:31" ht="24" x14ac:dyDescent="0.55000000000000004">
      <c r="A191" s="18">
        <v>166</v>
      </c>
      <c r="B191" s="19" t="s">
        <v>198</v>
      </c>
      <c r="C191" s="16">
        <v>0</v>
      </c>
      <c r="D191" s="16">
        <f t="shared" si="10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"/>
      <c r="O191" s="2"/>
      <c r="P191" s="2"/>
      <c r="Q191" s="2"/>
      <c r="R191" s="2"/>
      <c r="S191" s="2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</row>
    <row r="192" spans="1:31" ht="24" x14ac:dyDescent="0.55000000000000004">
      <c r="A192" s="33" t="s">
        <v>34</v>
      </c>
      <c r="B192" s="34"/>
      <c r="C192" s="16">
        <f>SUM(C178:C191)</f>
        <v>27</v>
      </c>
      <c r="D192" s="16">
        <f t="shared" si="10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"/>
      <c r="O192" s="2"/>
      <c r="P192" s="2"/>
      <c r="Q192" s="2"/>
      <c r="R192" s="2"/>
      <c r="S192" s="2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</row>
    <row r="193" spans="1:31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"/>
      <c r="O193" s="2"/>
      <c r="P193" s="2"/>
      <c r="Q193" s="2"/>
      <c r="R193" s="2"/>
      <c r="S193" s="2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</row>
    <row r="194" spans="1:31" ht="24" x14ac:dyDescent="0.55000000000000004">
      <c r="A194" s="18">
        <v>167</v>
      </c>
      <c r="B194" s="19" t="s">
        <v>200</v>
      </c>
      <c r="C194" s="16">
        <v>343</v>
      </c>
      <c r="D194" s="16">
        <f t="shared" ref="D194:D204" si="11">E194+F194+G194+H194+I194+J194+K194+L194+M194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"/>
      <c r="O194" s="2"/>
      <c r="P194" s="2"/>
      <c r="Q194" s="2"/>
      <c r="R194" s="2"/>
      <c r="S194" s="2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</row>
    <row r="195" spans="1:31" ht="24" x14ac:dyDescent="0.55000000000000004">
      <c r="A195" s="18">
        <v>168</v>
      </c>
      <c r="B195" s="19" t="s">
        <v>201</v>
      </c>
      <c r="C195" s="16">
        <v>0</v>
      </c>
      <c r="D195" s="16">
        <f t="shared" si="11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"/>
      <c r="O195" s="2"/>
      <c r="P195" s="2"/>
      <c r="Q195" s="2"/>
      <c r="R195" s="2"/>
      <c r="S195" s="2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</row>
    <row r="196" spans="1:31" ht="24" x14ac:dyDescent="0.55000000000000004">
      <c r="A196" s="18">
        <v>169</v>
      </c>
      <c r="B196" s="19" t="s">
        <v>202</v>
      </c>
      <c r="C196" s="16">
        <v>0</v>
      </c>
      <c r="D196" s="16">
        <f t="shared" si="11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"/>
      <c r="O196" s="2"/>
      <c r="P196" s="2"/>
      <c r="Q196" s="2"/>
      <c r="R196" s="2"/>
      <c r="S196" s="2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</row>
    <row r="197" spans="1:31" ht="24" x14ac:dyDescent="0.55000000000000004">
      <c r="A197" s="18">
        <v>170</v>
      </c>
      <c r="B197" s="19" t="s">
        <v>203</v>
      </c>
      <c r="C197" s="16">
        <v>0</v>
      </c>
      <c r="D197" s="16">
        <f t="shared" si="11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"/>
      <c r="O197" s="2"/>
      <c r="P197" s="2"/>
      <c r="Q197" s="2"/>
      <c r="R197" s="2"/>
      <c r="S197" s="2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</row>
    <row r="198" spans="1:31" ht="24" x14ac:dyDescent="0.55000000000000004">
      <c r="A198" s="18">
        <v>171</v>
      </c>
      <c r="B198" s="19" t="s">
        <v>204</v>
      </c>
      <c r="C198" s="16">
        <v>0</v>
      </c>
      <c r="D198" s="16">
        <f t="shared" si="11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"/>
      <c r="O198" s="2"/>
      <c r="P198" s="2"/>
      <c r="Q198" s="2"/>
      <c r="R198" s="2"/>
      <c r="S198" s="2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</row>
    <row r="199" spans="1:31" ht="24" x14ac:dyDescent="0.55000000000000004">
      <c r="A199" s="18">
        <v>172</v>
      </c>
      <c r="B199" s="19" t="s">
        <v>205</v>
      </c>
      <c r="C199" s="16">
        <v>4</v>
      </c>
      <c r="D199" s="16">
        <f t="shared" si="11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"/>
      <c r="O199" s="2"/>
      <c r="P199" s="2"/>
      <c r="Q199" s="2"/>
      <c r="R199" s="2"/>
      <c r="S199" s="2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</row>
    <row r="200" spans="1:31" ht="24" x14ac:dyDescent="0.55000000000000004">
      <c r="A200" s="18">
        <v>173</v>
      </c>
      <c r="B200" s="19" t="s">
        <v>206</v>
      </c>
      <c r="C200" s="16">
        <v>0</v>
      </c>
      <c r="D200" s="16">
        <f t="shared" si="11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"/>
      <c r="O200" s="2"/>
      <c r="P200" s="2"/>
      <c r="Q200" s="2"/>
      <c r="R200" s="2"/>
      <c r="S200" s="2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</row>
    <row r="201" spans="1:31" ht="24" x14ac:dyDescent="0.55000000000000004">
      <c r="A201" s="18">
        <v>174</v>
      </c>
      <c r="B201" s="19" t="s">
        <v>207</v>
      </c>
      <c r="C201" s="16">
        <v>0</v>
      </c>
      <c r="D201" s="16">
        <f t="shared" si="11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"/>
      <c r="O201" s="2"/>
      <c r="P201" s="2"/>
      <c r="Q201" s="2"/>
      <c r="R201" s="2"/>
      <c r="S201" s="2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</row>
    <row r="202" spans="1:31" ht="24" x14ac:dyDescent="0.55000000000000004">
      <c r="A202" s="18">
        <v>175</v>
      </c>
      <c r="B202" s="19" t="s">
        <v>208</v>
      </c>
      <c r="C202" s="16">
        <v>0</v>
      </c>
      <c r="D202" s="16">
        <f t="shared" si="11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"/>
      <c r="O202" s="2"/>
      <c r="P202" s="2"/>
      <c r="Q202" s="2"/>
      <c r="R202" s="2"/>
      <c r="S202" s="2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</row>
    <row r="203" spans="1:31" ht="24" x14ac:dyDescent="0.55000000000000004">
      <c r="A203" s="27"/>
      <c r="B203" s="19" t="s">
        <v>209</v>
      </c>
      <c r="C203" s="16">
        <v>0</v>
      </c>
      <c r="D203" s="16">
        <f t="shared" si="11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"/>
      <c r="O203" s="2"/>
      <c r="P203" s="2"/>
      <c r="Q203" s="2"/>
      <c r="R203" s="2"/>
      <c r="S203" s="2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</row>
    <row r="204" spans="1:31" ht="24" x14ac:dyDescent="0.55000000000000004">
      <c r="A204" s="33" t="s">
        <v>34</v>
      </c>
      <c r="B204" s="34"/>
      <c r="C204" s="16">
        <f>SUM(C194:C203)</f>
        <v>347</v>
      </c>
      <c r="D204" s="16">
        <f t="shared" si="11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"/>
      <c r="O204" s="2"/>
      <c r="P204" s="2"/>
      <c r="Q204" s="2"/>
      <c r="R204" s="2"/>
      <c r="S204" s="2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</row>
    <row r="205" spans="1:31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</row>
    <row r="206" spans="1:31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</row>
    <row r="207" spans="1:31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</row>
    <row r="208" spans="1:31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</row>
    <row r="209" spans="1:31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</row>
    <row r="210" spans="1:31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</row>
    <row r="211" spans="1:31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</row>
    <row r="212" spans="1:31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</row>
    <row r="213" spans="1:31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</row>
    <row r="214" spans="1:31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</row>
    <row r="215" spans="1:31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</row>
    <row r="216" spans="1:31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</row>
    <row r="217" spans="1:31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</row>
    <row r="218" spans="1:31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</row>
    <row r="219" spans="1:31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</row>
    <row r="220" spans="1:31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</row>
    <row r="221" spans="1:31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</row>
    <row r="222" spans="1:31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</row>
    <row r="223" spans="1:31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</row>
    <row r="224" spans="1:31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</row>
    <row r="225" spans="1:31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1:31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</row>
    <row r="227" spans="1:31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1:31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1:31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1:31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</row>
    <row r="231" spans="1:31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</row>
    <row r="232" spans="1:31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</row>
    <row r="233" spans="1:31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</row>
    <row r="234" spans="1:31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</row>
    <row r="235" spans="1:31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</row>
    <row r="236" spans="1:31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</row>
    <row r="237" spans="1:31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</row>
    <row r="238" spans="1:31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</row>
    <row r="239" spans="1:31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</row>
    <row r="240" spans="1:31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</row>
    <row r="241" spans="1:31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</row>
    <row r="242" spans="1:31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</row>
    <row r="243" spans="1:31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</row>
    <row r="244" spans="1:31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</row>
    <row r="245" spans="1:31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</row>
    <row r="246" spans="1:31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</row>
    <row r="247" spans="1:31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</row>
    <row r="248" spans="1:31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</row>
    <row r="249" spans="1:31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</row>
    <row r="250" spans="1:31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</row>
    <row r="251" spans="1:31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</row>
    <row r="252" spans="1:31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</row>
    <row r="253" spans="1:31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</row>
    <row r="254" spans="1:31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</row>
    <row r="255" spans="1:31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</row>
    <row r="256" spans="1:31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</row>
    <row r="257" spans="1:31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</row>
    <row r="258" spans="1:31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</row>
    <row r="259" spans="1:31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</row>
    <row r="260" spans="1:31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</row>
    <row r="261" spans="1:31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</row>
    <row r="262" spans="1:31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</row>
    <row r="263" spans="1:31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</row>
    <row r="264" spans="1:31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</row>
    <row r="265" spans="1:31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</row>
    <row r="266" spans="1:31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</row>
    <row r="267" spans="1:31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</row>
    <row r="268" spans="1:31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</row>
    <row r="269" spans="1:31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</row>
    <row r="270" spans="1:31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</row>
    <row r="271" spans="1:31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</row>
    <row r="272" spans="1:31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</row>
    <row r="273" spans="1:31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</row>
    <row r="274" spans="1:31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</row>
    <row r="275" spans="1:31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</row>
    <row r="276" spans="1:31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</row>
    <row r="277" spans="1:31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</row>
    <row r="278" spans="1:31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</row>
    <row r="279" spans="1:31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</row>
    <row r="280" spans="1:31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</row>
    <row r="281" spans="1:31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</row>
    <row r="282" spans="1:31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</row>
    <row r="283" spans="1:31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</row>
    <row r="284" spans="1:31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</row>
    <row r="285" spans="1:31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</row>
    <row r="286" spans="1:31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</row>
    <row r="287" spans="1:31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</row>
    <row r="288" spans="1:31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</row>
    <row r="289" spans="1:31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</row>
    <row r="290" spans="1:31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</row>
    <row r="291" spans="1:31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</row>
    <row r="292" spans="1:31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</row>
    <row r="293" spans="1:31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</row>
    <row r="294" spans="1:31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</row>
    <row r="295" spans="1:31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</row>
    <row r="296" spans="1:31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</row>
    <row r="297" spans="1:31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</row>
    <row r="298" spans="1:31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</row>
    <row r="299" spans="1:31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</row>
    <row r="300" spans="1:31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</row>
    <row r="301" spans="1:31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</row>
    <row r="302" spans="1:31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</row>
    <row r="303" spans="1:31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</row>
    <row r="304" spans="1:31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</row>
    <row r="305" spans="1:31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</row>
    <row r="306" spans="1:31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</row>
    <row r="307" spans="1:31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</row>
    <row r="308" spans="1:31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</row>
    <row r="309" spans="1:31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</row>
    <row r="310" spans="1:31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</row>
    <row r="311" spans="1:31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</row>
    <row r="312" spans="1:31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</row>
    <row r="313" spans="1:31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</row>
    <row r="314" spans="1:31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</row>
    <row r="315" spans="1:31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</row>
    <row r="316" spans="1:31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</row>
    <row r="317" spans="1:31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</row>
    <row r="318" spans="1:31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</row>
    <row r="319" spans="1:31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</row>
    <row r="320" spans="1:31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</row>
    <row r="321" spans="1:31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</row>
    <row r="322" spans="1:31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</row>
    <row r="323" spans="1:31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</row>
    <row r="324" spans="1:31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</row>
    <row r="325" spans="1:31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</row>
    <row r="326" spans="1:31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</row>
    <row r="327" spans="1:31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</row>
    <row r="328" spans="1:31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</row>
    <row r="329" spans="1:31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</row>
    <row r="330" spans="1:31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</row>
    <row r="331" spans="1:31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</row>
    <row r="332" spans="1:31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</row>
    <row r="333" spans="1:31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</row>
    <row r="334" spans="1:31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</row>
    <row r="335" spans="1:31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</row>
    <row r="336" spans="1:31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</row>
    <row r="337" spans="1:31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</row>
    <row r="338" spans="1:31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</row>
    <row r="339" spans="1:31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</row>
    <row r="340" spans="1:31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</row>
    <row r="341" spans="1:31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</row>
    <row r="342" spans="1:31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</row>
    <row r="343" spans="1:31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</row>
    <row r="344" spans="1:31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</row>
    <row r="345" spans="1:31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</row>
    <row r="346" spans="1:31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</row>
    <row r="347" spans="1:31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</row>
    <row r="348" spans="1:31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</row>
    <row r="349" spans="1:31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</row>
    <row r="350" spans="1:31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</row>
    <row r="351" spans="1:31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</row>
    <row r="352" spans="1:31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</row>
    <row r="353" spans="1:31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</row>
    <row r="354" spans="1:31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</row>
    <row r="355" spans="1:31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</row>
    <row r="356" spans="1:31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</row>
    <row r="357" spans="1:31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</row>
    <row r="358" spans="1:31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</row>
    <row r="359" spans="1:31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</row>
    <row r="360" spans="1:31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</row>
    <row r="361" spans="1:31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</row>
    <row r="362" spans="1:31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</row>
    <row r="363" spans="1:31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</row>
    <row r="364" spans="1:31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</row>
    <row r="365" spans="1:31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</row>
    <row r="366" spans="1:31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</row>
    <row r="367" spans="1:31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</row>
    <row r="368" spans="1:31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</row>
    <row r="369" spans="1:31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</row>
    <row r="370" spans="1:31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</row>
    <row r="371" spans="1:31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</row>
    <row r="372" spans="1:31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</row>
    <row r="373" spans="1:31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</row>
    <row r="374" spans="1:31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</row>
    <row r="375" spans="1:31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</row>
    <row r="376" spans="1:31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</row>
    <row r="377" spans="1:31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</row>
    <row r="378" spans="1:31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</row>
    <row r="379" spans="1:31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</row>
    <row r="380" spans="1:31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</row>
    <row r="381" spans="1:31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</row>
    <row r="382" spans="1:31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</row>
    <row r="383" spans="1:31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</row>
    <row r="384" spans="1:31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</row>
    <row r="385" spans="1:31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</row>
    <row r="386" spans="1:31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</row>
    <row r="387" spans="1:31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</row>
    <row r="388" spans="1:31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</row>
    <row r="389" spans="1:31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</row>
    <row r="390" spans="1:31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</row>
    <row r="391" spans="1:31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</row>
    <row r="392" spans="1:31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</row>
    <row r="393" spans="1:31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</row>
    <row r="394" spans="1:31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</row>
    <row r="395" spans="1:31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</row>
    <row r="396" spans="1:31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</row>
    <row r="397" spans="1:31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</row>
    <row r="398" spans="1:31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</row>
    <row r="399" spans="1:31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</row>
    <row r="400" spans="1:31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</row>
    <row r="401" spans="1:31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</row>
    <row r="402" spans="1:31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</row>
    <row r="403" spans="1:31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</row>
    <row r="404" spans="1:31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</row>
    <row r="405" spans="1:31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</row>
    <row r="406" spans="1:31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</row>
    <row r="407" spans="1:31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</row>
    <row r="408" spans="1:31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</row>
    <row r="409" spans="1:31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</row>
    <row r="410" spans="1:31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</row>
    <row r="411" spans="1:31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</row>
    <row r="412" spans="1:31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</row>
    <row r="413" spans="1:31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</row>
    <row r="414" spans="1:31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</row>
    <row r="415" spans="1:31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</row>
    <row r="416" spans="1:31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</row>
    <row r="417" spans="1:31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</row>
    <row r="418" spans="1:31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</row>
    <row r="419" spans="1:31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</row>
    <row r="420" spans="1:31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</row>
    <row r="421" spans="1:31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</row>
    <row r="422" spans="1:31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</row>
    <row r="423" spans="1:31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</row>
    <row r="424" spans="1:31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</row>
    <row r="425" spans="1:31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</row>
    <row r="426" spans="1:31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</row>
    <row r="427" spans="1:31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</row>
    <row r="428" spans="1:31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</row>
    <row r="429" spans="1:31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</row>
    <row r="430" spans="1:31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</row>
    <row r="431" spans="1:31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</row>
    <row r="432" spans="1:31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</row>
    <row r="433" spans="1:31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</row>
    <row r="434" spans="1:31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</row>
    <row r="435" spans="1:31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</row>
    <row r="436" spans="1:31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</row>
    <row r="437" spans="1:31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</row>
    <row r="438" spans="1:31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</row>
    <row r="439" spans="1:31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</row>
    <row r="440" spans="1:31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</row>
    <row r="441" spans="1:31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</row>
    <row r="442" spans="1:31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</row>
    <row r="443" spans="1:31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</row>
    <row r="444" spans="1:31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</row>
    <row r="445" spans="1:31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</row>
    <row r="446" spans="1:31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</row>
    <row r="447" spans="1:31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</row>
    <row r="448" spans="1:31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</row>
    <row r="449" spans="1:31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</row>
    <row r="450" spans="1:31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</row>
    <row r="451" spans="1:31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</row>
    <row r="452" spans="1:31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</row>
    <row r="453" spans="1:31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</row>
    <row r="454" spans="1:31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</row>
    <row r="455" spans="1:31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</row>
    <row r="456" spans="1:31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</row>
    <row r="457" spans="1:31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</row>
    <row r="458" spans="1:31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</row>
    <row r="459" spans="1:31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</row>
    <row r="460" spans="1:31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</row>
    <row r="461" spans="1:31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</row>
    <row r="462" spans="1:31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</row>
    <row r="463" spans="1:31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</row>
    <row r="464" spans="1:31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</row>
    <row r="465" spans="1:31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</row>
    <row r="466" spans="1:31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</row>
    <row r="467" spans="1:31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</row>
    <row r="468" spans="1:31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</row>
    <row r="469" spans="1:31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</row>
    <row r="470" spans="1:31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</row>
    <row r="471" spans="1:31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</row>
    <row r="472" spans="1:31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</row>
    <row r="473" spans="1:31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</row>
    <row r="474" spans="1:31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</row>
    <row r="475" spans="1:31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</row>
    <row r="476" spans="1:31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</row>
    <row r="477" spans="1:31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</row>
    <row r="478" spans="1:31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</row>
    <row r="479" spans="1:31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</row>
    <row r="480" spans="1:31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</row>
    <row r="481" spans="1:31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</row>
    <row r="482" spans="1:31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</row>
    <row r="483" spans="1:31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</row>
    <row r="484" spans="1:31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</row>
    <row r="485" spans="1:31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</row>
    <row r="486" spans="1:31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</row>
    <row r="487" spans="1:31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</row>
    <row r="488" spans="1:31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</row>
    <row r="489" spans="1:31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</row>
    <row r="490" spans="1:31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</row>
    <row r="491" spans="1:31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</row>
    <row r="492" spans="1:31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</row>
    <row r="493" spans="1:31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</row>
    <row r="494" spans="1:31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</row>
    <row r="495" spans="1:31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</row>
    <row r="496" spans="1:31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</row>
    <row r="497" spans="1:31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</row>
    <row r="498" spans="1:31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</row>
    <row r="499" spans="1:31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</row>
    <row r="500" spans="1:31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</row>
    <row r="501" spans="1:31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</row>
    <row r="502" spans="1:31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</row>
    <row r="503" spans="1:31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</row>
    <row r="504" spans="1:31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</row>
    <row r="505" spans="1:31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</row>
    <row r="506" spans="1:31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</row>
    <row r="507" spans="1:31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</row>
    <row r="508" spans="1:31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</row>
    <row r="509" spans="1:31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</row>
    <row r="510" spans="1:31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</row>
    <row r="511" spans="1:31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</row>
    <row r="512" spans="1:31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</row>
    <row r="513" spans="1:31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</row>
    <row r="514" spans="1:31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</row>
    <row r="515" spans="1:31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</row>
    <row r="516" spans="1:31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</row>
    <row r="517" spans="1:31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</row>
    <row r="518" spans="1:31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</row>
    <row r="519" spans="1:31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</row>
    <row r="520" spans="1:31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</row>
    <row r="521" spans="1:31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</row>
    <row r="522" spans="1:31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</row>
    <row r="523" spans="1:31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</row>
    <row r="524" spans="1:31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</row>
    <row r="525" spans="1:31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</row>
    <row r="526" spans="1:31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</row>
    <row r="527" spans="1:31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</row>
    <row r="528" spans="1:31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</row>
    <row r="529" spans="1:31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</row>
    <row r="530" spans="1:31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</row>
    <row r="531" spans="1:31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</row>
    <row r="532" spans="1:31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</row>
    <row r="533" spans="1:31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</row>
    <row r="534" spans="1:31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</row>
    <row r="535" spans="1:31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</row>
    <row r="536" spans="1:31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</row>
    <row r="537" spans="1:31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</row>
    <row r="538" spans="1:31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</row>
    <row r="539" spans="1:31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</row>
    <row r="540" spans="1:31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</row>
    <row r="541" spans="1:31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</row>
    <row r="542" spans="1:31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</row>
    <row r="543" spans="1:31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</row>
    <row r="544" spans="1:31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</row>
    <row r="545" spans="1:31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</row>
    <row r="546" spans="1:31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</row>
    <row r="547" spans="1:31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</row>
    <row r="548" spans="1:31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</row>
    <row r="549" spans="1:31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</row>
    <row r="550" spans="1:31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</row>
    <row r="551" spans="1:31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</row>
    <row r="552" spans="1:31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</row>
    <row r="553" spans="1:31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</row>
    <row r="554" spans="1:31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</row>
    <row r="555" spans="1:31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</row>
    <row r="556" spans="1:31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</row>
    <row r="557" spans="1:31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</row>
    <row r="558" spans="1:31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</row>
    <row r="559" spans="1:31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</row>
    <row r="560" spans="1:31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</row>
    <row r="561" spans="1:31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</row>
    <row r="562" spans="1:31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</row>
    <row r="563" spans="1:31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</row>
    <row r="564" spans="1:31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</row>
    <row r="565" spans="1:31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</row>
    <row r="566" spans="1:31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</row>
    <row r="567" spans="1:31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</row>
    <row r="568" spans="1:31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</row>
    <row r="569" spans="1:31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</row>
    <row r="570" spans="1:31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</row>
    <row r="571" spans="1:31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</row>
    <row r="572" spans="1:31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</row>
    <row r="573" spans="1:31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</row>
    <row r="574" spans="1:31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</row>
    <row r="575" spans="1:31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</row>
    <row r="576" spans="1:31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</row>
    <row r="577" spans="1:31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</row>
    <row r="578" spans="1:31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</row>
    <row r="579" spans="1:31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</row>
    <row r="580" spans="1:31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</row>
    <row r="581" spans="1:31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</row>
    <row r="582" spans="1:31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</row>
    <row r="583" spans="1:31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</row>
    <row r="584" spans="1:31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</row>
    <row r="585" spans="1:31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</row>
    <row r="586" spans="1:31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</row>
    <row r="587" spans="1:31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</row>
    <row r="588" spans="1:31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</row>
    <row r="589" spans="1:31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</row>
    <row r="590" spans="1:31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</row>
    <row r="591" spans="1:31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</row>
    <row r="592" spans="1:31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</row>
    <row r="593" spans="1:31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</row>
    <row r="594" spans="1:31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</row>
    <row r="595" spans="1:31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</row>
    <row r="596" spans="1:31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</row>
    <row r="597" spans="1:31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</row>
    <row r="598" spans="1:31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</row>
    <row r="599" spans="1:31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</row>
    <row r="600" spans="1:31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</row>
    <row r="601" spans="1:31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</row>
    <row r="602" spans="1:31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</row>
    <row r="603" spans="1:31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</row>
    <row r="604" spans="1:31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</row>
    <row r="605" spans="1:31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</row>
    <row r="606" spans="1:31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</row>
    <row r="607" spans="1:31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</row>
    <row r="608" spans="1:31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</row>
    <row r="609" spans="1:31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</row>
    <row r="610" spans="1:31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</row>
    <row r="611" spans="1:31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</row>
    <row r="612" spans="1:31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</row>
    <row r="613" spans="1:31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</row>
    <row r="614" spans="1:31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</row>
    <row r="615" spans="1:31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</row>
    <row r="616" spans="1:31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</row>
    <row r="617" spans="1:31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</row>
    <row r="618" spans="1:31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</row>
    <row r="619" spans="1:31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</row>
    <row r="620" spans="1:31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</row>
    <row r="621" spans="1:31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</row>
    <row r="622" spans="1:31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</row>
    <row r="623" spans="1:31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</row>
    <row r="624" spans="1:31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</row>
    <row r="625" spans="1:31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</row>
    <row r="626" spans="1:31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</row>
    <row r="627" spans="1:31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</row>
    <row r="628" spans="1:31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</row>
    <row r="629" spans="1:31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</row>
    <row r="630" spans="1:31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</row>
    <row r="631" spans="1:31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</row>
    <row r="632" spans="1:31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</row>
    <row r="633" spans="1:31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</row>
    <row r="634" spans="1:31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</row>
    <row r="635" spans="1:31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</row>
    <row r="636" spans="1:31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</row>
    <row r="637" spans="1:31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</row>
    <row r="638" spans="1:31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</row>
    <row r="639" spans="1:31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</row>
    <row r="640" spans="1:31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</row>
    <row r="641" spans="1:31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</row>
    <row r="642" spans="1:31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</row>
    <row r="643" spans="1:31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</row>
    <row r="644" spans="1:31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</row>
    <row r="645" spans="1:31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</row>
    <row r="646" spans="1:31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</row>
    <row r="647" spans="1:31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</row>
    <row r="648" spans="1:31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</row>
    <row r="649" spans="1:31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</row>
    <row r="650" spans="1:31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</row>
    <row r="651" spans="1:31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</row>
    <row r="652" spans="1:31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</row>
    <row r="653" spans="1:31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</row>
    <row r="654" spans="1:31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</row>
    <row r="655" spans="1:31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</row>
    <row r="656" spans="1:31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</row>
    <row r="657" spans="1:31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</row>
    <row r="658" spans="1:31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</row>
    <row r="659" spans="1:31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</row>
    <row r="660" spans="1:31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</row>
    <row r="661" spans="1:31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</row>
    <row r="662" spans="1:31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</row>
    <row r="663" spans="1:31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</row>
    <row r="664" spans="1:31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</row>
    <row r="665" spans="1:31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</row>
    <row r="666" spans="1:31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</row>
    <row r="667" spans="1:31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</row>
    <row r="668" spans="1:31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</row>
    <row r="669" spans="1:31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</row>
    <row r="670" spans="1:31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</row>
    <row r="671" spans="1:31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</row>
    <row r="672" spans="1:31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</row>
    <row r="673" spans="1:31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</row>
    <row r="674" spans="1:31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</row>
    <row r="675" spans="1:31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</row>
    <row r="676" spans="1:31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</row>
    <row r="677" spans="1:31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</row>
    <row r="678" spans="1:31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</row>
    <row r="679" spans="1:31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</row>
    <row r="680" spans="1:31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</row>
    <row r="681" spans="1:31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</row>
    <row r="682" spans="1:31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</row>
    <row r="683" spans="1:31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</row>
    <row r="684" spans="1:31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</row>
    <row r="685" spans="1:31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</row>
    <row r="686" spans="1:31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</row>
    <row r="687" spans="1:31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</row>
    <row r="688" spans="1:31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</row>
    <row r="689" spans="1:31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</row>
    <row r="690" spans="1:31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</row>
    <row r="691" spans="1:31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</row>
    <row r="692" spans="1:31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</row>
    <row r="693" spans="1:31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</row>
    <row r="694" spans="1:31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</row>
    <row r="695" spans="1:31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</row>
    <row r="696" spans="1:31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</row>
    <row r="697" spans="1:31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</row>
    <row r="698" spans="1:31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</row>
    <row r="699" spans="1:31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</row>
    <row r="700" spans="1:31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</row>
    <row r="701" spans="1:31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</row>
    <row r="702" spans="1:31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</row>
    <row r="703" spans="1:31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</row>
    <row r="704" spans="1:31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</row>
    <row r="705" spans="1:31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</row>
    <row r="706" spans="1:31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</row>
    <row r="707" spans="1:31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</row>
    <row r="708" spans="1:31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</row>
    <row r="709" spans="1:31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</row>
    <row r="710" spans="1:31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</row>
    <row r="711" spans="1:31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</row>
    <row r="712" spans="1:31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</row>
    <row r="713" spans="1:31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</row>
    <row r="714" spans="1:31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</row>
    <row r="715" spans="1:31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</row>
    <row r="716" spans="1:31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</row>
    <row r="717" spans="1:31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</row>
    <row r="718" spans="1:31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</row>
    <row r="719" spans="1:31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</row>
    <row r="720" spans="1:31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</row>
    <row r="721" spans="1:31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</row>
    <row r="722" spans="1:31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</row>
    <row r="723" spans="1:31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</row>
    <row r="724" spans="1:31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</row>
    <row r="725" spans="1:31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</row>
    <row r="726" spans="1:31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</row>
    <row r="727" spans="1:31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</row>
    <row r="728" spans="1:31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</row>
    <row r="729" spans="1:31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</row>
    <row r="730" spans="1:31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</row>
    <row r="731" spans="1:31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</row>
    <row r="732" spans="1:31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</row>
    <row r="733" spans="1:31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</row>
    <row r="734" spans="1:31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</row>
    <row r="735" spans="1:31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</row>
    <row r="736" spans="1:31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</row>
    <row r="737" spans="1:31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</row>
    <row r="738" spans="1:31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</row>
    <row r="739" spans="1:31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</row>
    <row r="740" spans="1:31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</row>
    <row r="741" spans="1:31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</row>
    <row r="742" spans="1:31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</row>
    <row r="743" spans="1:31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</row>
    <row r="744" spans="1:31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</row>
    <row r="745" spans="1:31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</row>
    <row r="746" spans="1:31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</row>
    <row r="747" spans="1:31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</row>
    <row r="748" spans="1:31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</row>
    <row r="749" spans="1:31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</row>
    <row r="750" spans="1:31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</row>
    <row r="751" spans="1:31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</row>
    <row r="752" spans="1:31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</row>
    <row r="753" spans="1:31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</row>
    <row r="754" spans="1:31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</row>
    <row r="755" spans="1:31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</row>
    <row r="756" spans="1:31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</row>
    <row r="757" spans="1:31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</row>
    <row r="758" spans="1:31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</row>
    <row r="759" spans="1:31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</row>
    <row r="760" spans="1:31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</row>
    <row r="761" spans="1:31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</row>
    <row r="762" spans="1:31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</row>
    <row r="763" spans="1:31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</row>
    <row r="764" spans="1:31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</row>
    <row r="765" spans="1:31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</row>
    <row r="766" spans="1:31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</row>
    <row r="767" spans="1:31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</row>
    <row r="768" spans="1:31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</row>
    <row r="769" spans="1:31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</row>
    <row r="770" spans="1:31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</row>
    <row r="771" spans="1:31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</row>
    <row r="772" spans="1:31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</row>
    <row r="773" spans="1:31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</row>
    <row r="774" spans="1:31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</row>
    <row r="775" spans="1:31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</row>
    <row r="776" spans="1:31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</row>
    <row r="777" spans="1:31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</row>
    <row r="778" spans="1:31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</row>
    <row r="779" spans="1:31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</row>
    <row r="780" spans="1:31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</row>
    <row r="781" spans="1:31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</row>
    <row r="782" spans="1:31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</row>
    <row r="783" spans="1:31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</row>
    <row r="784" spans="1:31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</row>
    <row r="785" spans="1:31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</row>
    <row r="786" spans="1:31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</row>
    <row r="787" spans="1:31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</row>
    <row r="788" spans="1:31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</row>
    <row r="789" spans="1:31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</row>
    <row r="790" spans="1:31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</row>
    <row r="791" spans="1:31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</row>
    <row r="792" spans="1:31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</row>
    <row r="793" spans="1:31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</row>
    <row r="794" spans="1:31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</row>
    <row r="795" spans="1:31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</row>
    <row r="796" spans="1:31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</row>
    <row r="797" spans="1:31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</row>
    <row r="798" spans="1:31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</row>
    <row r="799" spans="1:31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</row>
    <row r="800" spans="1:31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</row>
    <row r="801" spans="1:31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</row>
    <row r="802" spans="1:31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</row>
    <row r="803" spans="1:31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</row>
    <row r="804" spans="1:31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</row>
    <row r="805" spans="1:31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</row>
    <row r="806" spans="1:31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</row>
    <row r="807" spans="1:31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</row>
    <row r="808" spans="1:31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</row>
    <row r="809" spans="1:31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</row>
    <row r="810" spans="1:31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</row>
    <row r="811" spans="1:31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</row>
    <row r="812" spans="1:31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</row>
    <row r="813" spans="1:31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</row>
    <row r="814" spans="1:31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</row>
    <row r="815" spans="1:31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</row>
    <row r="816" spans="1:31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</row>
    <row r="817" spans="1:31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</row>
    <row r="818" spans="1:31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</row>
    <row r="819" spans="1:31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</row>
    <row r="820" spans="1:31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</row>
    <row r="821" spans="1:31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</row>
    <row r="822" spans="1:31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</row>
    <row r="823" spans="1:31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</row>
    <row r="824" spans="1:31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</row>
    <row r="825" spans="1:31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</row>
    <row r="826" spans="1:31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</row>
    <row r="827" spans="1:31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</row>
    <row r="828" spans="1:31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</row>
    <row r="829" spans="1:31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</row>
    <row r="830" spans="1:31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</row>
    <row r="831" spans="1:31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</row>
    <row r="832" spans="1:31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</row>
    <row r="833" spans="1:31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</row>
    <row r="834" spans="1:31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</row>
    <row r="835" spans="1:31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</row>
    <row r="836" spans="1:31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</row>
    <row r="837" spans="1:31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</row>
    <row r="838" spans="1:31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</row>
    <row r="839" spans="1:31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</row>
    <row r="840" spans="1:31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</row>
    <row r="841" spans="1:31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</row>
    <row r="842" spans="1:31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</row>
    <row r="843" spans="1:31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</row>
    <row r="844" spans="1:31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</row>
    <row r="845" spans="1:31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</row>
    <row r="846" spans="1:31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</row>
    <row r="847" spans="1:31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</row>
    <row r="848" spans="1:31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</row>
    <row r="849" spans="1:31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</row>
    <row r="850" spans="1:31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</row>
    <row r="851" spans="1:31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</row>
    <row r="852" spans="1:31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</row>
    <row r="853" spans="1:31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</row>
    <row r="854" spans="1:31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</row>
    <row r="855" spans="1:31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</row>
    <row r="856" spans="1:31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</row>
    <row r="857" spans="1:31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</row>
    <row r="858" spans="1:31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</row>
    <row r="859" spans="1:31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</row>
    <row r="860" spans="1:31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</row>
    <row r="861" spans="1:31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</row>
    <row r="862" spans="1:31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</row>
    <row r="863" spans="1:31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</row>
    <row r="864" spans="1:31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</row>
    <row r="865" spans="1:31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</row>
    <row r="866" spans="1:31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</row>
    <row r="867" spans="1:31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</row>
    <row r="868" spans="1:31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</row>
    <row r="869" spans="1:31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</row>
    <row r="870" spans="1:31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</row>
    <row r="871" spans="1:31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</row>
    <row r="872" spans="1:31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</row>
    <row r="873" spans="1:31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</row>
    <row r="874" spans="1:31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</row>
    <row r="875" spans="1:31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</row>
    <row r="876" spans="1:31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</row>
    <row r="877" spans="1:31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</row>
    <row r="878" spans="1:31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</row>
    <row r="879" spans="1:31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</row>
    <row r="880" spans="1:31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</row>
    <row r="881" spans="1:31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</row>
    <row r="882" spans="1:31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</row>
    <row r="883" spans="1:31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</row>
    <row r="884" spans="1:31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</row>
    <row r="885" spans="1:31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</row>
    <row r="886" spans="1:31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</row>
    <row r="887" spans="1:31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</row>
    <row r="888" spans="1:31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</row>
    <row r="889" spans="1:31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</row>
    <row r="890" spans="1:31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</row>
    <row r="891" spans="1:31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</row>
    <row r="892" spans="1:31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</row>
    <row r="893" spans="1:31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</row>
    <row r="894" spans="1:31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</row>
    <row r="895" spans="1:31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</row>
    <row r="896" spans="1:31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</row>
    <row r="897" spans="1:31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</row>
    <row r="898" spans="1:31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</row>
    <row r="899" spans="1:31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</row>
    <row r="900" spans="1:31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</row>
    <row r="901" spans="1:31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</row>
    <row r="902" spans="1:31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</row>
    <row r="903" spans="1:31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</row>
    <row r="904" spans="1:31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</row>
    <row r="905" spans="1:31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</row>
    <row r="906" spans="1:31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</row>
    <row r="907" spans="1:31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</row>
    <row r="908" spans="1:31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</row>
    <row r="909" spans="1:31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</row>
    <row r="910" spans="1:31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</row>
    <row r="911" spans="1:31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</row>
    <row r="912" spans="1:31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</row>
    <row r="913" spans="1:31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</row>
    <row r="914" spans="1:31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</row>
    <row r="915" spans="1:31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</row>
    <row r="916" spans="1:31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</row>
    <row r="917" spans="1:31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</row>
    <row r="918" spans="1:31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</row>
    <row r="919" spans="1:31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</row>
    <row r="920" spans="1:31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</row>
    <row r="921" spans="1:31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</row>
    <row r="922" spans="1:31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</row>
    <row r="923" spans="1:31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</row>
    <row r="924" spans="1:31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</row>
    <row r="925" spans="1:31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</row>
    <row r="926" spans="1:31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</row>
    <row r="927" spans="1:31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</row>
    <row r="928" spans="1:31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</row>
    <row r="929" spans="1:31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</row>
    <row r="930" spans="1:31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</row>
    <row r="931" spans="1:31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</row>
    <row r="932" spans="1:31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</row>
    <row r="933" spans="1:31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</row>
    <row r="934" spans="1:31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</row>
    <row r="935" spans="1:31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</row>
    <row r="936" spans="1:31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</row>
    <row r="937" spans="1:31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</row>
    <row r="938" spans="1:31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</row>
    <row r="939" spans="1:31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</row>
    <row r="940" spans="1:31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</row>
    <row r="941" spans="1:31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</row>
    <row r="942" spans="1:31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</row>
    <row r="943" spans="1:31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</row>
    <row r="944" spans="1:31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</row>
    <row r="945" spans="1:31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</row>
    <row r="946" spans="1:31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</row>
    <row r="947" spans="1:31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</row>
    <row r="948" spans="1:31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</row>
    <row r="949" spans="1:31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</row>
    <row r="950" spans="1:31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</row>
    <row r="951" spans="1:31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</row>
    <row r="952" spans="1:31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</row>
    <row r="953" spans="1:31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</row>
    <row r="954" spans="1:31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</row>
    <row r="955" spans="1:31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</row>
    <row r="956" spans="1:31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</row>
    <row r="957" spans="1:31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</row>
    <row r="958" spans="1:31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</row>
    <row r="959" spans="1:31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</row>
    <row r="960" spans="1:31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</row>
    <row r="961" spans="1:31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</row>
    <row r="962" spans="1:31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</row>
    <row r="963" spans="1:31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</row>
    <row r="964" spans="1:31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</row>
    <row r="965" spans="1:31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</row>
    <row r="966" spans="1:31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</row>
    <row r="967" spans="1:31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</row>
    <row r="968" spans="1:31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</row>
    <row r="969" spans="1:31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</row>
    <row r="970" spans="1:31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</row>
    <row r="971" spans="1:31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</row>
    <row r="972" spans="1:31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</row>
    <row r="973" spans="1:31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</row>
    <row r="974" spans="1:31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</row>
    <row r="975" spans="1:31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M1"/>
    <mergeCell ref="A176:B176"/>
    <mergeCell ref="A192:B192"/>
    <mergeCell ref="D2:H2"/>
    <mergeCell ref="A3:A4"/>
    <mergeCell ref="B3:B4"/>
    <mergeCell ref="E3:M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289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290</v>
      </c>
      <c r="F4" s="12" t="s">
        <v>291</v>
      </c>
      <c r="G4" s="12" t="s">
        <v>292</v>
      </c>
      <c r="H4" s="12" t="s">
        <v>293</v>
      </c>
      <c r="I4" s="12" t="s">
        <v>294</v>
      </c>
      <c r="J4" s="12" t="s">
        <v>295</v>
      </c>
      <c r="K4" s="12" t="s">
        <v>296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6200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10363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5861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1700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100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24224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55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150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236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7583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2238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3700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10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40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13578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40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535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575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918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647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80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2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70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1717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38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39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50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127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2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5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5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5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21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282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400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682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297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60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200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276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17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100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593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20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10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30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710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50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767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150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150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20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50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70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10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10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5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4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9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13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20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20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53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299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215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1575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1867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130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130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33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2586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6536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120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10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30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130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40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330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1596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14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50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150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90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120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2020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40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10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40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50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350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490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123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101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12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236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5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5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10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5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6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5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26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209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209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300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100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499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694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296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262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1851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100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27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127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18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125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143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5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50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55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10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10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301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175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347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116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422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1060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7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7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94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43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100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242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5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10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2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302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415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560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186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1161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v>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46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46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v>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0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303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142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393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353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888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v>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55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55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v>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0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304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f ca="1">C20:C510</f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192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30">
        <v>192</v>
      </c>
      <c r="D51" s="16">
        <f t="shared" si="1"/>
        <v>0</v>
      </c>
      <c r="E51" s="32" t="s">
        <v>310</v>
      </c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v>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0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v>0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v>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/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305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36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15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9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60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v>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10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10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v>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0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306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0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v>0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v>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3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3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v>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0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E975"/>
  <sheetViews>
    <sheetView topLeftCell="C1" workbookViewId="0">
      <selection activeCell="E4" sqref="E4:M4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3" width="15.42578125" customWidth="1"/>
    <col min="4" max="4" width="14" customWidth="1"/>
    <col min="5" max="12" width="12.140625" customWidth="1"/>
    <col min="13" max="13" width="15.42578125" customWidth="1"/>
    <col min="14" max="15" width="16" customWidth="1"/>
  </cols>
  <sheetData>
    <row r="1" spans="1:31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1"/>
      <c r="O1" s="1"/>
      <c r="P1" s="1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27.75" x14ac:dyDescent="0.65">
      <c r="A2" s="4" t="s">
        <v>1</v>
      </c>
      <c r="B2" s="5" t="s">
        <v>210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7" t="s">
        <v>4</v>
      </c>
      <c r="N2" s="1"/>
      <c r="O2" s="1"/>
      <c r="P2" s="2"/>
      <c r="Q2" s="2"/>
      <c r="R2" s="2"/>
      <c r="S2" s="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34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 ht="24" x14ac:dyDescent="0.2">
      <c r="A4" s="40"/>
      <c r="B4" s="40"/>
      <c r="C4" s="12" t="s">
        <v>10</v>
      </c>
      <c r="D4" s="12" t="s">
        <v>11</v>
      </c>
      <c r="E4" s="12" t="s">
        <v>212</v>
      </c>
      <c r="F4" s="12" t="s">
        <v>213</v>
      </c>
      <c r="G4" s="12" t="s">
        <v>214</v>
      </c>
      <c r="H4" s="12" t="s">
        <v>215</v>
      </c>
      <c r="I4" s="12" t="s">
        <v>216</v>
      </c>
      <c r="J4" s="12" t="s">
        <v>217</v>
      </c>
      <c r="K4" s="12" t="s">
        <v>218</v>
      </c>
      <c r="L4" s="12" t="s">
        <v>219</v>
      </c>
      <c r="M4" s="12" t="s">
        <v>220</v>
      </c>
      <c r="N4" s="13"/>
      <c r="O4" s="13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1"/>
    </row>
    <row r="5" spans="1:31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"/>
      <c r="O5" s="1"/>
      <c r="P5" s="2"/>
      <c r="Q5" s="2"/>
      <c r="R5" s="2"/>
      <c r="S5" s="2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1"/>
    </row>
    <row r="6" spans="1:31" ht="24" x14ac:dyDescent="0.55000000000000004">
      <c r="A6" s="27">
        <v>1</v>
      </c>
      <c r="B6" s="19" t="s">
        <v>22</v>
      </c>
      <c r="C6" s="16">
        <v>0</v>
      </c>
      <c r="D6" s="16">
        <f t="shared" ref="D6:D18" si="0">E6+F6+G6+H6+I6+J6+K6+L6+M6</f>
        <v>0</v>
      </c>
      <c r="E6" s="17"/>
      <c r="F6" s="17"/>
      <c r="G6" s="16"/>
      <c r="H6" s="16"/>
      <c r="I6" s="16"/>
      <c r="J6" s="16"/>
      <c r="K6" s="16"/>
      <c r="L6" s="16"/>
      <c r="M6" s="16"/>
      <c r="N6" s="1"/>
      <c r="O6" s="1"/>
      <c r="P6" s="2"/>
      <c r="Q6" s="2"/>
      <c r="R6" s="2"/>
      <c r="S6" s="2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1"/>
    </row>
    <row r="7" spans="1:31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"/>
      <c r="O7" s="2"/>
      <c r="P7" s="2"/>
      <c r="Q7" s="2"/>
      <c r="R7" s="2"/>
      <c r="S7" s="2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1" ht="24" x14ac:dyDescent="0.55000000000000004">
      <c r="A8" s="27">
        <v>3</v>
      </c>
      <c r="B8" s="19" t="s">
        <v>24</v>
      </c>
      <c r="C8" s="16">
        <v>0</v>
      </c>
      <c r="D8" s="23">
        <f t="shared" si="0"/>
        <v>0</v>
      </c>
      <c r="E8" s="17"/>
      <c r="F8" s="17"/>
      <c r="G8" s="16"/>
      <c r="H8" s="16"/>
      <c r="I8" s="16"/>
      <c r="J8" s="16"/>
      <c r="K8" s="16"/>
      <c r="L8" s="23"/>
      <c r="M8" s="23"/>
      <c r="N8" s="1"/>
      <c r="O8" s="2"/>
      <c r="P8" s="2"/>
      <c r="Q8" s="2"/>
      <c r="R8" s="2"/>
      <c r="S8" s="2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1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"/>
      <c r="O9" s="2"/>
      <c r="P9" s="2"/>
      <c r="Q9" s="2"/>
      <c r="R9" s="2"/>
      <c r="S9" s="2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1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"/>
      <c r="O10" s="2"/>
      <c r="P10" s="2"/>
      <c r="Q10" s="2"/>
      <c r="R10" s="2"/>
      <c r="S10" s="2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1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"/>
      <c r="O11" s="2"/>
      <c r="P11" s="2"/>
      <c r="Q11" s="2"/>
      <c r="R11" s="2"/>
      <c r="S11" s="2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1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"/>
      <c r="O12" s="2"/>
      <c r="P12" s="2"/>
      <c r="Q12" s="2"/>
      <c r="R12" s="2"/>
      <c r="S12" s="2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1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"/>
      <c r="O13" s="2"/>
      <c r="P13" s="2"/>
      <c r="Q13" s="2"/>
      <c r="R13" s="2"/>
      <c r="S13" s="2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1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"/>
      <c r="O14" s="2"/>
      <c r="P14" s="2"/>
      <c r="Q14" s="2"/>
      <c r="R14" s="2"/>
      <c r="S14" s="2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1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"/>
      <c r="O15" s="2"/>
      <c r="P15" s="2"/>
      <c r="Q15" s="2"/>
      <c r="R15" s="2"/>
      <c r="S15" s="2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1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"/>
      <c r="O16" s="2"/>
      <c r="P16" s="2"/>
      <c r="Q16" s="2"/>
      <c r="R16" s="2"/>
      <c r="S16" s="2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6"/>
    </row>
    <row r="17" spans="1:31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"/>
      <c r="O17" s="2"/>
      <c r="P17" s="2"/>
      <c r="Q17" s="2"/>
      <c r="R17" s="2"/>
      <c r="S17" s="2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6"/>
    </row>
    <row r="18" spans="1:31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"/>
      <c r="O18" s="2"/>
      <c r="P18" s="2"/>
      <c r="Q18" s="2"/>
      <c r="R18" s="2"/>
      <c r="S18" s="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6"/>
    </row>
    <row r="19" spans="1:31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"/>
      <c r="O19" s="2"/>
      <c r="P19" s="2"/>
      <c r="Q19" s="2"/>
      <c r="R19" s="2"/>
      <c r="S19" s="2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</row>
    <row r="20" spans="1:31" ht="24" x14ac:dyDescent="0.55000000000000004">
      <c r="A20" s="27">
        <v>13</v>
      </c>
      <c r="B20" s="19" t="s">
        <v>36</v>
      </c>
      <c r="C20" s="30">
        <v>125</v>
      </c>
      <c r="D20" s="16">
        <f t="shared" ref="D20:D51" si="1">E20+F20+G20+H20+I20+J20+K20+L20+M20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"/>
      <c r="O20" s="2"/>
      <c r="P20" s="2"/>
      <c r="Q20" s="2"/>
      <c r="R20" s="2"/>
      <c r="S20" s="2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</row>
    <row r="21" spans="1:31" ht="24" x14ac:dyDescent="0.55000000000000004">
      <c r="A21" s="27">
        <v>14</v>
      </c>
      <c r="B21" s="19" t="s">
        <v>37</v>
      </c>
      <c r="C21" s="30">
        <v>4200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"/>
      <c r="O21" s="2"/>
      <c r="P21" s="2"/>
      <c r="Q21" s="2"/>
      <c r="R21" s="2"/>
      <c r="S21" s="2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</row>
    <row r="22" spans="1:31" ht="24" x14ac:dyDescent="0.55000000000000004">
      <c r="A22" s="27">
        <v>15</v>
      </c>
      <c r="B22" s="19" t="s">
        <v>38</v>
      </c>
      <c r="C22" s="30">
        <v>3800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"/>
      <c r="O22" s="2"/>
      <c r="P22" s="2"/>
      <c r="Q22" s="2"/>
      <c r="R22" s="2"/>
      <c r="S22" s="2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</row>
    <row r="23" spans="1:31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"/>
      <c r="O23" s="2"/>
      <c r="P23" s="2"/>
      <c r="Q23" s="2"/>
      <c r="R23" s="2"/>
      <c r="S23" s="2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</row>
    <row r="24" spans="1:31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"/>
      <c r="O24" s="2"/>
      <c r="P24" s="2"/>
      <c r="Q24" s="2"/>
      <c r="R24" s="2"/>
      <c r="S24" s="2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</row>
    <row r="25" spans="1:31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"/>
      <c r="O25" s="2"/>
      <c r="P25" s="2"/>
      <c r="Q25" s="2"/>
      <c r="R25" s="2"/>
      <c r="S25" s="2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</row>
    <row r="26" spans="1:31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"/>
      <c r="O26" s="2"/>
      <c r="P26" s="2"/>
      <c r="Q26" s="2"/>
      <c r="R26" s="2"/>
      <c r="S26" s="2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</row>
    <row r="27" spans="1:31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"/>
      <c r="O27" s="2"/>
      <c r="P27" s="2"/>
      <c r="Q27" s="2"/>
      <c r="R27" s="2"/>
      <c r="S27" s="2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</row>
    <row r="28" spans="1:31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"/>
      <c r="O28" s="2"/>
      <c r="P28" s="2"/>
      <c r="Q28" s="2"/>
      <c r="R28" s="2"/>
      <c r="S28" s="2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</row>
    <row r="29" spans="1:31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"/>
      <c r="O29" s="2"/>
      <c r="P29" s="2"/>
      <c r="Q29" s="2"/>
      <c r="R29" s="2"/>
      <c r="S29" s="2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</row>
    <row r="30" spans="1:31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"/>
      <c r="O30" s="2"/>
      <c r="P30" s="2"/>
      <c r="Q30" s="2"/>
      <c r="R30" s="2"/>
      <c r="S30" s="2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</row>
    <row r="31" spans="1:31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"/>
      <c r="O31" s="2"/>
      <c r="P31" s="2"/>
      <c r="Q31" s="2"/>
      <c r="R31" s="2"/>
      <c r="S31" s="2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</row>
    <row r="32" spans="1:31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"/>
      <c r="O32" s="2"/>
      <c r="P32" s="2"/>
      <c r="Q32" s="2"/>
      <c r="R32" s="2"/>
      <c r="S32" s="2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</row>
    <row r="33" spans="1:31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"/>
      <c r="O33" s="2"/>
      <c r="P33" s="2"/>
      <c r="Q33" s="2"/>
      <c r="R33" s="2"/>
      <c r="S33" s="2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</row>
    <row r="34" spans="1:31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"/>
      <c r="O34" s="2"/>
      <c r="P34" s="2"/>
      <c r="Q34" s="2"/>
      <c r="R34" s="2"/>
      <c r="S34" s="2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</row>
    <row r="35" spans="1:31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"/>
      <c r="O35" s="2"/>
      <c r="P35" s="2"/>
      <c r="Q35" s="2"/>
      <c r="R35" s="2"/>
      <c r="S35" s="2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</row>
    <row r="36" spans="1:31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"/>
      <c r="O36" s="2"/>
      <c r="P36" s="2"/>
      <c r="Q36" s="2"/>
      <c r="R36" s="2"/>
      <c r="S36" s="2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</row>
    <row r="37" spans="1:31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"/>
      <c r="O37" s="2"/>
      <c r="P37" s="2"/>
      <c r="Q37" s="2"/>
      <c r="R37" s="2"/>
      <c r="S37" s="2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</row>
    <row r="38" spans="1:31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"/>
      <c r="O38" s="2"/>
      <c r="P38" s="2"/>
      <c r="Q38" s="2"/>
      <c r="R38" s="2"/>
      <c r="S38" s="2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</row>
    <row r="39" spans="1:31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"/>
      <c r="O39" s="2"/>
      <c r="P39" s="2"/>
      <c r="Q39" s="2"/>
      <c r="R39" s="2"/>
      <c r="S39" s="2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</row>
    <row r="40" spans="1:31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"/>
      <c r="O40" s="2"/>
      <c r="P40" s="2"/>
      <c r="Q40" s="2"/>
      <c r="R40" s="2"/>
      <c r="S40" s="2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</row>
    <row r="41" spans="1:31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"/>
      <c r="O41" s="2"/>
      <c r="P41" s="2"/>
      <c r="Q41" s="2"/>
      <c r="R41" s="2"/>
      <c r="S41" s="2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</row>
    <row r="42" spans="1:31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"/>
      <c r="O42" s="2"/>
      <c r="P42" s="2"/>
      <c r="Q42" s="2"/>
      <c r="R42" s="2"/>
      <c r="S42" s="2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</row>
    <row r="43" spans="1:31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"/>
      <c r="O43" s="2"/>
      <c r="P43" s="2"/>
      <c r="Q43" s="2"/>
      <c r="R43" s="2"/>
      <c r="S43" s="2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</row>
    <row r="44" spans="1:31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"/>
      <c r="O44" s="2"/>
      <c r="P44" s="2"/>
      <c r="Q44" s="2"/>
      <c r="R44" s="2"/>
      <c r="S44" s="2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</row>
    <row r="45" spans="1:31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"/>
      <c r="O45" s="2"/>
      <c r="P45" s="2"/>
      <c r="Q45" s="2"/>
      <c r="R45" s="2"/>
      <c r="S45" s="2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</row>
    <row r="46" spans="1:31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"/>
      <c r="O46" s="2"/>
      <c r="P46" s="2"/>
      <c r="Q46" s="2"/>
      <c r="R46" s="2"/>
      <c r="S46" s="2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</row>
    <row r="47" spans="1:31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"/>
      <c r="O47" s="2"/>
      <c r="P47" s="2"/>
      <c r="Q47" s="2"/>
      <c r="R47" s="2"/>
      <c r="S47" s="2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</row>
    <row r="48" spans="1:31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"/>
      <c r="O48" s="2"/>
      <c r="P48" s="2"/>
      <c r="Q48" s="2"/>
      <c r="R48" s="2"/>
      <c r="S48" s="2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</row>
    <row r="49" spans="1:31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"/>
      <c r="O49" s="2"/>
      <c r="P49" s="2"/>
      <c r="Q49" s="2"/>
      <c r="R49" s="2"/>
      <c r="S49" s="2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</row>
    <row r="50" spans="1:31" ht="24" x14ac:dyDescent="0.55000000000000004">
      <c r="A50" s="27">
        <v>43</v>
      </c>
      <c r="B50" s="19" t="s">
        <v>66</v>
      </c>
      <c r="C50" s="16">
        <v>3355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"/>
      <c r="O50" s="2"/>
      <c r="P50" s="2"/>
      <c r="Q50" s="2"/>
      <c r="R50" s="2"/>
      <c r="S50" s="2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</row>
    <row r="51" spans="1:31" ht="24" x14ac:dyDescent="0.55000000000000004">
      <c r="A51" s="33" t="s">
        <v>34</v>
      </c>
      <c r="B51" s="34"/>
      <c r="C51" s="16">
        <f>SUM(C20:C50)</f>
        <v>11480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"/>
      <c r="O51" s="2"/>
      <c r="P51" s="2"/>
      <c r="Q51" s="2"/>
      <c r="R51" s="2"/>
      <c r="S51" s="2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</row>
    <row r="52" spans="1:31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"/>
      <c r="O52" s="2"/>
      <c r="P52" s="2"/>
      <c r="Q52" s="2"/>
      <c r="R52" s="2"/>
      <c r="S52" s="2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</row>
    <row r="53" spans="1:31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E53+F53+G53+H53+I53+J53+K53+L53+M53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"/>
      <c r="O53" s="2"/>
      <c r="P53" s="2"/>
      <c r="Q53" s="2"/>
      <c r="R53" s="2"/>
      <c r="S53" s="2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</row>
    <row r="54" spans="1:31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"/>
      <c r="O54" s="2"/>
      <c r="P54" s="2"/>
      <c r="Q54" s="2"/>
      <c r="R54" s="2"/>
      <c r="S54" s="2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</row>
    <row r="55" spans="1:31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"/>
      <c r="O55" s="2"/>
      <c r="P55" s="2"/>
      <c r="Q55" s="2"/>
      <c r="R55" s="2"/>
      <c r="S55" s="2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</row>
    <row r="56" spans="1:31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"/>
      <c r="O56" s="2"/>
      <c r="P56" s="2"/>
      <c r="Q56" s="2"/>
      <c r="R56" s="2"/>
      <c r="S56" s="2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</row>
    <row r="57" spans="1:31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"/>
      <c r="O57" s="2"/>
      <c r="P57" s="2"/>
      <c r="Q57" s="2"/>
      <c r="R57" s="2"/>
      <c r="S57" s="2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1:31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"/>
      <c r="O58" s="2"/>
      <c r="P58" s="2"/>
      <c r="Q58" s="2"/>
      <c r="R58" s="2"/>
      <c r="S58" s="2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1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"/>
      <c r="O59" s="2"/>
      <c r="P59" s="2"/>
      <c r="Q59" s="2"/>
      <c r="R59" s="2"/>
      <c r="S59" s="2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</row>
    <row r="60" spans="1:31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"/>
      <c r="O60" s="2"/>
      <c r="P60" s="2"/>
      <c r="Q60" s="2"/>
      <c r="R60" s="2"/>
      <c r="S60" s="2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</row>
    <row r="61" spans="1:31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"/>
      <c r="O61" s="2"/>
      <c r="P61" s="2"/>
      <c r="Q61" s="2"/>
      <c r="R61" s="2"/>
      <c r="S61" s="2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</row>
    <row r="62" spans="1:31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"/>
      <c r="O62" s="2"/>
      <c r="P62" s="2"/>
      <c r="Q62" s="2"/>
      <c r="R62" s="2"/>
      <c r="S62" s="2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</row>
    <row r="63" spans="1:31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"/>
      <c r="O63" s="2"/>
      <c r="P63" s="2"/>
      <c r="Q63" s="2"/>
      <c r="R63" s="2"/>
      <c r="S63" s="2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</row>
    <row r="64" spans="1:31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"/>
      <c r="O64" s="2"/>
      <c r="P64" s="2"/>
      <c r="Q64" s="2"/>
      <c r="R64" s="2"/>
      <c r="S64" s="2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</row>
    <row r="65" spans="1:31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"/>
      <c r="O65" s="2"/>
      <c r="P65" s="2"/>
      <c r="Q65" s="2"/>
      <c r="R65" s="2"/>
      <c r="S65" s="2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</row>
    <row r="66" spans="1:31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"/>
      <c r="O66" s="2"/>
      <c r="P66" s="2"/>
      <c r="Q66" s="2"/>
      <c r="R66" s="2"/>
      <c r="S66" s="2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</row>
    <row r="67" spans="1:31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"/>
      <c r="O67" s="2"/>
      <c r="P67" s="2"/>
      <c r="Q67" s="2"/>
      <c r="R67" s="2"/>
      <c r="S67" s="2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</row>
    <row r="68" spans="1:31" ht="24" x14ac:dyDescent="0.55000000000000004">
      <c r="A68" s="27">
        <v>59</v>
      </c>
      <c r="B68" s="19" t="s">
        <v>83</v>
      </c>
      <c r="C68" s="16">
        <v>68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"/>
      <c r="O68" s="2"/>
      <c r="P68" s="2"/>
      <c r="Q68" s="2"/>
      <c r="R68" s="2"/>
      <c r="S68" s="2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1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"/>
      <c r="O69" s="2"/>
      <c r="P69" s="2"/>
      <c r="Q69" s="2"/>
      <c r="R69" s="2"/>
      <c r="S69" s="2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</row>
    <row r="70" spans="1:31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"/>
      <c r="O70" s="2"/>
      <c r="P70" s="2"/>
      <c r="Q70" s="2"/>
      <c r="R70" s="2"/>
      <c r="S70" s="2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</row>
    <row r="71" spans="1:31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"/>
      <c r="O71" s="2"/>
      <c r="P71" s="2"/>
      <c r="Q71" s="2"/>
      <c r="R71" s="2"/>
      <c r="S71" s="2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</row>
    <row r="72" spans="1:31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"/>
      <c r="O72" s="2"/>
      <c r="P72" s="2"/>
      <c r="Q72" s="2"/>
      <c r="R72" s="2"/>
      <c r="S72" s="2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</row>
    <row r="73" spans="1:31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"/>
      <c r="O73" s="2"/>
      <c r="P73" s="2"/>
      <c r="Q73" s="2"/>
      <c r="R73" s="2"/>
      <c r="S73" s="2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</row>
    <row r="74" spans="1:31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"/>
      <c r="O74" s="2"/>
      <c r="P74" s="2"/>
      <c r="Q74" s="2"/>
      <c r="R74" s="2"/>
      <c r="S74" s="2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</row>
    <row r="75" spans="1:31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"/>
      <c r="O75" s="2"/>
      <c r="P75" s="2"/>
      <c r="Q75" s="2"/>
      <c r="R75" s="2"/>
      <c r="S75" s="2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</row>
    <row r="76" spans="1:31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"/>
      <c r="O76" s="2"/>
      <c r="P76" s="2"/>
      <c r="Q76" s="2"/>
      <c r="R76" s="2"/>
      <c r="S76" s="2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</row>
    <row r="77" spans="1:31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"/>
      <c r="O77" s="2"/>
      <c r="P77" s="2"/>
      <c r="Q77" s="2"/>
      <c r="R77" s="2"/>
      <c r="S77" s="2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</row>
    <row r="78" spans="1:31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"/>
      <c r="O78" s="2"/>
      <c r="P78" s="2"/>
      <c r="Q78" s="2"/>
      <c r="R78" s="2"/>
      <c r="S78" s="2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1:31" ht="24" x14ac:dyDescent="0.55000000000000004">
      <c r="A79" s="33" t="s">
        <v>34</v>
      </c>
      <c r="B79" s="34"/>
      <c r="C79" s="16">
        <f>SUM(C53:C78)</f>
        <v>99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"/>
      <c r="O79" s="2"/>
      <c r="P79" s="2"/>
      <c r="Q79" s="2"/>
      <c r="R79" s="2"/>
      <c r="S79" s="2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</row>
    <row r="80" spans="1:31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"/>
      <c r="O80" s="2"/>
      <c r="P80" s="2"/>
      <c r="Q80" s="2"/>
      <c r="R80" s="2"/>
      <c r="S80" s="2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1:31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E81+F81+G81+H81+I81+J81+K81+L81+M81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"/>
      <c r="O81" s="2"/>
      <c r="P81" s="2"/>
      <c r="Q81" s="2"/>
      <c r="R81" s="2"/>
      <c r="S81" s="2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</row>
    <row r="82" spans="1:31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"/>
      <c r="O82" s="2"/>
      <c r="P82" s="2"/>
      <c r="Q82" s="2"/>
      <c r="R82" s="2"/>
      <c r="S82" s="2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1:31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"/>
      <c r="O83" s="2"/>
      <c r="P83" s="2"/>
      <c r="Q83" s="2"/>
      <c r="R83" s="2"/>
      <c r="S83" s="2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</row>
    <row r="84" spans="1:31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"/>
      <c r="O84" s="2"/>
      <c r="P84" s="2"/>
      <c r="Q84" s="2"/>
      <c r="R84" s="2"/>
      <c r="S84" s="2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</row>
    <row r="85" spans="1:31" ht="24" x14ac:dyDescent="0.55000000000000004">
      <c r="A85" s="27">
        <v>74</v>
      </c>
      <c r="B85" s="19" t="s">
        <v>99</v>
      </c>
      <c r="C85" s="16">
        <v>3165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"/>
      <c r="O85" s="2"/>
      <c r="P85" s="2"/>
      <c r="Q85" s="2"/>
      <c r="R85" s="2"/>
      <c r="S85" s="2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</row>
    <row r="86" spans="1:31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"/>
      <c r="O86" s="2"/>
      <c r="P86" s="2"/>
      <c r="Q86" s="2"/>
      <c r="R86" s="2"/>
      <c r="S86" s="2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</row>
    <row r="87" spans="1:31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"/>
      <c r="O87" s="2"/>
      <c r="P87" s="2"/>
      <c r="Q87" s="2"/>
      <c r="R87" s="2"/>
      <c r="S87" s="2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</row>
    <row r="88" spans="1:31" ht="24" x14ac:dyDescent="0.55000000000000004">
      <c r="A88" s="27">
        <v>77</v>
      </c>
      <c r="B88" s="19" t="s">
        <v>102</v>
      </c>
      <c r="C88" s="16">
        <v>27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"/>
      <c r="O88" s="2"/>
      <c r="P88" s="2"/>
      <c r="Q88" s="2"/>
      <c r="R88" s="2"/>
      <c r="S88" s="2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</row>
    <row r="89" spans="1:31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"/>
      <c r="O89" s="2"/>
      <c r="P89" s="2"/>
      <c r="Q89" s="2"/>
      <c r="R89" s="2"/>
      <c r="S89" s="2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</row>
    <row r="90" spans="1:31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"/>
      <c r="O90" s="2"/>
      <c r="P90" s="2"/>
      <c r="Q90" s="2"/>
      <c r="R90" s="2"/>
      <c r="S90" s="2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1:31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"/>
      <c r="O91" s="2"/>
      <c r="P91" s="2"/>
      <c r="Q91" s="2"/>
      <c r="R91" s="2"/>
      <c r="S91" s="2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</row>
    <row r="92" spans="1:31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"/>
      <c r="O92" s="2"/>
      <c r="P92" s="2"/>
      <c r="Q92" s="2"/>
      <c r="R92" s="2"/>
      <c r="S92" s="2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1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"/>
      <c r="O93" s="2"/>
      <c r="P93" s="2"/>
      <c r="Q93" s="2"/>
      <c r="R93" s="2"/>
      <c r="S93" s="2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</row>
    <row r="94" spans="1:31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"/>
      <c r="O94" s="2"/>
      <c r="P94" s="2"/>
      <c r="Q94" s="2"/>
      <c r="R94" s="2"/>
      <c r="S94" s="2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1:31" ht="24" x14ac:dyDescent="0.55000000000000004">
      <c r="A95" s="27">
        <v>84</v>
      </c>
      <c r="B95" s="19" t="s">
        <v>109</v>
      </c>
      <c r="C95" s="16">
        <v>50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"/>
      <c r="O95" s="2"/>
      <c r="P95" s="2"/>
      <c r="Q95" s="2"/>
      <c r="R95" s="2"/>
      <c r="S95" s="2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</row>
    <row r="96" spans="1:31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"/>
      <c r="O96" s="2"/>
      <c r="P96" s="2"/>
      <c r="Q96" s="2"/>
      <c r="R96" s="2"/>
      <c r="S96" s="2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</row>
    <row r="97" spans="1:31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"/>
      <c r="O97" s="2"/>
      <c r="P97" s="2"/>
      <c r="Q97" s="2"/>
      <c r="R97" s="2"/>
      <c r="S97" s="2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</row>
    <row r="98" spans="1:31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"/>
      <c r="O98" s="2"/>
      <c r="P98" s="2"/>
      <c r="Q98" s="2"/>
      <c r="R98" s="2"/>
      <c r="S98" s="2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1:31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"/>
      <c r="O99" s="2"/>
      <c r="P99" s="2"/>
      <c r="Q99" s="2"/>
      <c r="R99" s="2"/>
      <c r="S99" s="2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1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"/>
      <c r="O100" s="2"/>
      <c r="P100" s="2"/>
      <c r="Q100" s="2"/>
      <c r="R100" s="2"/>
      <c r="S100" s="2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</row>
    <row r="101" spans="1:31" ht="24" x14ac:dyDescent="0.55000000000000004">
      <c r="A101" s="33" t="s">
        <v>34</v>
      </c>
      <c r="B101" s="34"/>
      <c r="C101" s="16">
        <f>SUM(C81:C100)</f>
        <v>3242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"/>
      <c r="O101" s="2"/>
      <c r="P101" s="2"/>
      <c r="Q101" s="2"/>
      <c r="R101" s="2"/>
      <c r="S101" s="2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1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"/>
      <c r="O102" s="2"/>
      <c r="P102" s="2"/>
      <c r="Q102" s="2"/>
      <c r="R102" s="2"/>
      <c r="S102" s="2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1:31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E103+F103+G103+H103+I103+J103+K103+L103+M103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"/>
      <c r="O103" s="2"/>
      <c r="P103" s="2"/>
      <c r="Q103" s="2"/>
      <c r="R103" s="2"/>
      <c r="S103" s="2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1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"/>
      <c r="O104" s="2"/>
      <c r="P104" s="2"/>
      <c r="Q104" s="2"/>
      <c r="R104" s="2"/>
      <c r="S104" s="2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</row>
    <row r="105" spans="1:31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"/>
      <c r="O105" s="2"/>
      <c r="P105" s="2"/>
      <c r="Q105" s="2"/>
      <c r="R105" s="2"/>
      <c r="S105" s="2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</row>
    <row r="106" spans="1:31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"/>
      <c r="O106" s="2"/>
      <c r="P106" s="2"/>
      <c r="Q106" s="2"/>
      <c r="R106" s="2"/>
      <c r="S106" s="2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</row>
    <row r="107" spans="1:31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"/>
      <c r="O107" s="2"/>
      <c r="P107" s="2"/>
      <c r="Q107" s="2"/>
      <c r="R107" s="2"/>
      <c r="S107" s="2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</row>
    <row r="108" spans="1:31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"/>
      <c r="O108" s="2"/>
      <c r="P108" s="2"/>
      <c r="Q108" s="2"/>
      <c r="R108" s="2"/>
      <c r="S108" s="2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1:31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"/>
      <c r="O109" s="2"/>
      <c r="P109" s="2"/>
      <c r="Q109" s="2"/>
      <c r="R109" s="2"/>
      <c r="S109" s="2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</row>
    <row r="110" spans="1:31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"/>
      <c r="O110" s="2"/>
      <c r="P110" s="2"/>
      <c r="Q110" s="2"/>
      <c r="R110" s="2"/>
      <c r="S110" s="2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1:31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"/>
      <c r="O111" s="2"/>
      <c r="P111" s="2"/>
      <c r="Q111" s="2"/>
      <c r="R111" s="2"/>
      <c r="S111" s="2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</row>
    <row r="112" spans="1:31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"/>
      <c r="O112" s="2"/>
      <c r="P112" s="2"/>
      <c r="Q112" s="2"/>
      <c r="R112" s="2"/>
      <c r="S112" s="2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</row>
    <row r="113" spans="1:31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"/>
      <c r="O113" s="2"/>
      <c r="P113" s="2"/>
      <c r="Q113" s="2"/>
      <c r="R113" s="2"/>
      <c r="S113" s="2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</row>
    <row r="114" spans="1:31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"/>
      <c r="O114" s="2"/>
      <c r="P114" s="2"/>
      <c r="Q114" s="2"/>
      <c r="R114" s="2"/>
      <c r="S114" s="2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</row>
    <row r="115" spans="1:31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"/>
      <c r="O115" s="2"/>
      <c r="P115" s="2"/>
      <c r="Q115" s="2"/>
      <c r="R115" s="2"/>
      <c r="S115" s="2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</row>
    <row r="116" spans="1:31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"/>
      <c r="O116" s="2"/>
      <c r="P116" s="2"/>
      <c r="Q116" s="2"/>
      <c r="R116" s="2"/>
      <c r="S116" s="2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</row>
    <row r="117" spans="1:31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"/>
      <c r="O117" s="2"/>
      <c r="P117" s="2"/>
      <c r="Q117" s="2"/>
      <c r="R117" s="2"/>
      <c r="S117" s="2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</row>
    <row r="118" spans="1:31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"/>
      <c r="O118" s="2"/>
      <c r="P118" s="2"/>
      <c r="Q118" s="2"/>
      <c r="R118" s="2"/>
      <c r="S118" s="2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</row>
    <row r="119" spans="1:31" ht="24" x14ac:dyDescent="0.55000000000000004">
      <c r="A119" s="27">
        <v>106</v>
      </c>
      <c r="B119" s="19" t="s">
        <v>132</v>
      </c>
      <c r="C119" s="16">
        <v>50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"/>
      <c r="O119" s="2"/>
      <c r="P119" s="2"/>
      <c r="Q119" s="2"/>
      <c r="R119" s="2"/>
      <c r="S119" s="2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</row>
    <row r="120" spans="1:31" ht="24" x14ac:dyDescent="0.55000000000000004">
      <c r="A120" s="27">
        <v>107</v>
      </c>
      <c r="B120" s="19" t="s">
        <v>133</v>
      </c>
      <c r="C120" s="16">
        <v>426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"/>
      <c r="O120" s="2"/>
      <c r="P120" s="2"/>
      <c r="Q120" s="2"/>
      <c r="R120" s="2"/>
      <c r="S120" s="2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</row>
    <row r="121" spans="1:31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"/>
      <c r="O121" s="2"/>
      <c r="P121" s="2"/>
      <c r="Q121" s="2"/>
      <c r="R121" s="2"/>
      <c r="S121" s="2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</row>
    <row r="122" spans="1:31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"/>
      <c r="O122" s="2"/>
      <c r="P122" s="2"/>
      <c r="Q122" s="2"/>
      <c r="R122" s="2"/>
      <c r="S122" s="2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</row>
    <row r="123" spans="1:31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"/>
      <c r="O123" s="2"/>
      <c r="P123" s="2"/>
      <c r="Q123" s="2"/>
      <c r="R123" s="2"/>
      <c r="S123" s="2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</row>
    <row r="124" spans="1:31" ht="24" x14ac:dyDescent="0.55000000000000004">
      <c r="A124" s="33" t="s">
        <v>34</v>
      </c>
      <c r="B124" s="34"/>
      <c r="C124" s="16">
        <f>SUM(C103:C123)</f>
        <v>476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"/>
      <c r="O124" s="2"/>
      <c r="P124" s="2"/>
      <c r="Q124" s="2"/>
      <c r="R124" s="2"/>
      <c r="S124" s="2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</row>
    <row r="125" spans="1:31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"/>
      <c r="O125" s="2"/>
      <c r="P125" s="2"/>
      <c r="Q125" s="2"/>
      <c r="R125" s="2"/>
      <c r="S125" s="2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</row>
    <row r="126" spans="1:31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E126+F126+G126+H126+I126+J126+K126+L126+M126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"/>
      <c r="O126" s="2"/>
      <c r="P126" s="2"/>
      <c r="Q126" s="2"/>
      <c r="R126" s="2"/>
      <c r="S126" s="2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</row>
    <row r="127" spans="1:31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"/>
      <c r="O127" s="2"/>
      <c r="P127" s="2"/>
      <c r="Q127" s="2"/>
      <c r="R127" s="2"/>
      <c r="S127" s="2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</row>
    <row r="128" spans="1:31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"/>
      <c r="O128" s="2"/>
      <c r="P128" s="2"/>
      <c r="Q128" s="2"/>
      <c r="R128" s="2"/>
      <c r="S128" s="2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</row>
    <row r="129" spans="1:31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"/>
      <c r="O129" s="2"/>
      <c r="P129" s="2"/>
      <c r="Q129" s="2"/>
      <c r="R129" s="2"/>
      <c r="S129" s="2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</row>
    <row r="130" spans="1:31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"/>
      <c r="O130" s="2"/>
      <c r="P130" s="2"/>
      <c r="Q130" s="2"/>
      <c r="R130" s="2"/>
      <c r="S130" s="2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</row>
    <row r="131" spans="1:31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"/>
      <c r="O131" s="2"/>
      <c r="P131" s="2"/>
      <c r="Q131" s="2"/>
      <c r="R131" s="2"/>
      <c r="S131" s="2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</row>
    <row r="132" spans="1:31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E132+F132+G132+H132+I132+J132+K132+L132+M132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"/>
      <c r="O132" s="2"/>
      <c r="P132" s="2"/>
      <c r="Q132" s="2"/>
      <c r="R132" s="2"/>
      <c r="S132" s="2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</row>
    <row r="133" spans="1:31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"/>
      <c r="O133" s="2"/>
      <c r="P133" s="2"/>
      <c r="Q133" s="2"/>
      <c r="R133" s="2"/>
      <c r="S133" s="2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</row>
    <row r="134" spans="1:31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"/>
      <c r="O134" s="2"/>
      <c r="P134" s="2"/>
      <c r="Q134" s="2"/>
      <c r="R134" s="2"/>
      <c r="S134" s="2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</row>
    <row r="135" spans="1:31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"/>
      <c r="O135" s="2"/>
      <c r="P135" s="2"/>
      <c r="Q135" s="2"/>
      <c r="R135" s="2"/>
      <c r="S135" s="2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</row>
    <row r="136" spans="1:31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"/>
      <c r="O136" s="2"/>
      <c r="P136" s="2"/>
      <c r="Q136" s="2"/>
      <c r="R136" s="2"/>
      <c r="S136" s="2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</row>
    <row r="137" spans="1:31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"/>
      <c r="O137" s="2"/>
      <c r="P137" s="2"/>
      <c r="Q137" s="2"/>
      <c r="R137" s="2"/>
      <c r="S137" s="2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</row>
    <row r="138" spans="1:31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"/>
      <c r="O138" s="2"/>
      <c r="P138" s="2"/>
      <c r="Q138" s="2"/>
      <c r="R138" s="2"/>
      <c r="S138" s="2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</row>
    <row r="139" spans="1:31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"/>
      <c r="O139" s="2"/>
      <c r="P139" s="2"/>
      <c r="Q139" s="2"/>
      <c r="R139" s="2"/>
      <c r="S139" s="2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</row>
    <row r="140" spans="1:31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"/>
      <c r="O140" s="2"/>
      <c r="P140" s="2"/>
      <c r="Q140" s="2"/>
      <c r="R140" s="2"/>
      <c r="S140" s="2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</row>
    <row r="141" spans="1:31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E141+F141+G141+H141+I141+J141+K141+L141+M141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"/>
      <c r="O141" s="2"/>
      <c r="P141" s="2"/>
      <c r="Q141" s="2"/>
      <c r="R141" s="2"/>
      <c r="S141" s="2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1:31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"/>
      <c r="O142" s="2"/>
      <c r="P142" s="2"/>
      <c r="Q142" s="2"/>
      <c r="R142" s="2"/>
      <c r="S142" s="2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</row>
    <row r="143" spans="1:31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"/>
      <c r="O143" s="2"/>
      <c r="P143" s="2"/>
      <c r="Q143" s="2"/>
      <c r="R143" s="2"/>
      <c r="S143" s="2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1:31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"/>
      <c r="O144" s="2"/>
      <c r="P144" s="2"/>
      <c r="Q144" s="2"/>
      <c r="R144" s="2"/>
      <c r="S144" s="2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</row>
    <row r="145" spans="1:31" ht="24" x14ac:dyDescent="0.55000000000000004">
      <c r="A145" s="33" t="s">
        <v>34</v>
      </c>
      <c r="B145" s="34"/>
      <c r="C145" s="16">
        <f>SUM(C141:C144)</f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"/>
      <c r="O145" s="2"/>
      <c r="P145" s="2"/>
      <c r="Q145" s="2"/>
      <c r="R145" s="2"/>
      <c r="S145" s="2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1:31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"/>
      <c r="O146" s="2"/>
      <c r="P146" s="2"/>
      <c r="Q146" s="2"/>
      <c r="R146" s="2"/>
      <c r="S146" s="2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</row>
    <row r="147" spans="1:31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E147+F147+G147+H147+I147+J147+K147+L147+M147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"/>
      <c r="O147" s="2"/>
      <c r="P147" s="2"/>
      <c r="Q147" s="2"/>
      <c r="R147" s="2"/>
      <c r="S147" s="2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</row>
    <row r="148" spans="1:31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"/>
      <c r="O148" s="2"/>
      <c r="P148" s="2"/>
      <c r="Q148" s="2"/>
      <c r="R148" s="2"/>
      <c r="S148" s="2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</row>
    <row r="149" spans="1:31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"/>
      <c r="O149" s="2"/>
      <c r="P149" s="2"/>
      <c r="Q149" s="2"/>
      <c r="R149" s="2"/>
      <c r="S149" s="2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</row>
    <row r="150" spans="1:31" ht="24" x14ac:dyDescent="0.55000000000000004">
      <c r="A150" s="27">
        <v>129</v>
      </c>
      <c r="B150" s="19" t="s">
        <v>159</v>
      </c>
      <c r="C150" s="16">
        <v>669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"/>
      <c r="O150" s="2"/>
      <c r="P150" s="2"/>
      <c r="Q150" s="2"/>
      <c r="R150" s="2"/>
      <c r="S150" s="2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</row>
    <row r="151" spans="1:31" ht="24" x14ac:dyDescent="0.55000000000000004">
      <c r="A151" s="27">
        <v>130</v>
      </c>
      <c r="B151" s="19" t="s">
        <v>160</v>
      </c>
      <c r="C151" s="16">
        <v>601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"/>
      <c r="O151" s="2"/>
      <c r="P151" s="2"/>
      <c r="Q151" s="2"/>
      <c r="R151" s="2"/>
      <c r="S151" s="2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</row>
    <row r="152" spans="1:31" ht="24" x14ac:dyDescent="0.55000000000000004">
      <c r="A152" s="27">
        <v>131</v>
      </c>
      <c r="B152" s="19" t="s">
        <v>161</v>
      </c>
      <c r="C152" s="16">
        <v>100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"/>
      <c r="O152" s="2"/>
      <c r="P152" s="2"/>
      <c r="Q152" s="2"/>
      <c r="R152" s="2"/>
      <c r="S152" s="2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</row>
    <row r="153" spans="1:31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"/>
      <c r="O153" s="2"/>
      <c r="P153" s="2"/>
      <c r="Q153" s="2"/>
      <c r="R153" s="2"/>
      <c r="S153" s="2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</row>
    <row r="154" spans="1:31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"/>
      <c r="O154" s="2"/>
      <c r="P154" s="2"/>
      <c r="Q154" s="2"/>
      <c r="R154" s="2"/>
      <c r="S154" s="2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</row>
    <row r="155" spans="1:31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"/>
      <c r="O155" s="2"/>
      <c r="P155" s="2"/>
      <c r="Q155" s="2"/>
      <c r="R155" s="2"/>
      <c r="S155" s="2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</row>
    <row r="156" spans="1:31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"/>
      <c r="O156" s="2"/>
      <c r="P156" s="2"/>
      <c r="Q156" s="2"/>
      <c r="R156" s="2"/>
      <c r="S156" s="2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</row>
    <row r="157" spans="1:31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"/>
      <c r="O157" s="2"/>
      <c r="P157" s="2"/>
      <c r="Q157" s="2"/>
      <c r="R157" s="2"/>
      <c r="S157" s="2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</row>
    <row r="158" spans="1:31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"/>
      <c r="O158" s="2"/>
      <c r="P158" s="2"/>
      <c r="Q158" s="2"/>
      <c r="R158" s="2"/>
      <c r="S158" s="2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</row>
    <row r="159" spans="1:31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"/>
      <c r="O159" s="2"/>
      <c r="P159" s="2"/>
      <c r="Q159" s="2"/>
      <c r="R159" s="2"/>
      <c r="S159" s="2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</row>
    <row r="160" spans="1:31" ht="24" x14ac:dyDescent="0.55000000000000004">
      <c r="A160" s="33" t="s">
        <v>34</v>
      </c>
      <c r="B160" s="34"/>
      <c r="C160" s="16">
        <f>SUM(C147:C159)</f>
        <v>1370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"/>
      <c r="O160" s="2"/>
      <c r="P160" s="2"/>
      <c r="Q160" s="2"/>
      <c r="R160" s="2"/>
      <c r="S160" s="2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</row>
    <row r="161" spans="1:31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"/>
      <c r="O161" s="2"/>
      <c r="P161" s="2"/>
      <c r="Q161" s="2"/>
      <c r="R161" s="2"/>
      <c r="S161" s="2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</row>
    <row r="162" spans="1:31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76" si="9">E162+F162+G162+H162+I162+J162+K162+L162+M162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"/>
      <c r="O162" s="2"/>
      <c r="P162" s="2"/>
      <c r="Q162" s="2"/>
      <c r="R162" s="2"/>
      <c r="S162" s="2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</row>
    <row r="163" spans="1:31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"/>
      <c r="O163" s="2"/>
      <c r="P163" s="2"/>
      <c r="Q163" s="2"/>
      <c r="R163" s="2"/>
      <c r="S163" s="2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</row>
    <row r="164" spans="1:31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"/>
      <c r="O164" s="2"/>
      <c r="P164" s="2"/>
      <c r="Q164" s="2"/>
      <c r="R164" s="2"/>
      <c r="S164" s="2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</row>
    <row r="165" spans="1:31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"/>
      <c r="O165" s="2"/>
      <c r="P165" s="2"/>
      <c r="Q165" s="2"/>
      <c r="R165" s="2"/>
      <c r="S165" s="2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</row>
    <row r="166" spans="1:31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"/>
      <c r="O166" s="2"/>
      <c r="P166" s="2"/>
      <c r="Q166" s="2"/>
      <c r="R166" s="2"/>
      <c r="S166" s="2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</row>
    <row r="167" spans="1:31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"/>
      <c r="O167" s="2"/>
      <c r="P167" s="2"/>
      <c r="Q167" s="2"/>
      <c r="R167" s="2"/>
      <c r="S167" s="2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</row>
    <row r="168" spans="1:31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"/>
      <c r="O168" s="2"/>
      <c r="P168" s="2"/>
      <c r="Q168" s="2"/>
      <c r="R168" s="2"/>
      <c r="S168" s="2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</row>
    <row r="169" spans="1:31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"/>
      <c r="O169" s="2"/>
      <c r="P169" s="2"/>
      <c r="Q169" s="2"/>
      <c r="R169" s="2"/>
      <c r="S169" s="2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</row>
    <row r="170" spans="1:31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"/>
      <c r="O170" s="2"/>
      <c r="P170" s="2"/>
      <c r="Q170" s="2"/>
      <c r="R170" s="2"/>
      <c r="S170" s="2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</row>
    <row r="171" spans="1:31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"/>
      <c r="O171" s="2"/>
      <c r="P171" s="2"/>
      <c r="Q171" s="2"/>
      <c r="R171" s="2"/>
      <c r="S171" s="2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</row>
    <row r="172" spans="1:31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"/>
      <c r="O172" s="2"/>
      <c r="P172" s="2"/>
      <c r="Q172" s="2"/>
      <c r="R172" s="2"/>
      <c r="S172" s="2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</row>
    <row r="173" spans="1:31" ht="24" x14ac:dyDescent="0.55000000000000004">
      <c r="A173" s="27">
        <v>150</v>
      </c>
      <c r="B173" s="19" t="s">
        <v>181</v>
      </c>
      <c r="C173" s="16">
        <v>40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"/>
      <c r="O173" s="2"/>
      <c r="P173" s="2"/>
      <c r="Q173" s="2"/>
      <c r="R173" s="2"/>
      <c r="S173" s="2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</row>
    <row r="174" spans="1:31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"/>
      <c r="O174" s="2"/>
      <c r="P174" s="2"/>
      <c r="Q174" s="2"/>
      <c r="R174" s="2"/>
      <c r="S174" s="2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</row>
    <row r="175" spans="1:31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"/>
      <c r="O175" s="2"/>
      <c r="P175" s="2"/>
      <c r="Q175" s="2"/>
      <c r="R175" s="2"/>
      <c r="S175" s="2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</row>
    <row r="176" spans="1:31" ht="24" x14ac:dyDescent="0.55000000000000004">
      <c r="A176" s="33" t="s">
        <v>34</v>
      </c>
      <c r="B176" s="34"/>
      <c r="C176" s="16">
        <f>SUM(C162:C175)</f>
        <v>40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"/>
      <c r="O176" s="2"/>
      <c r="P176" s="2"/>
      <c r="Q176" s="2"/>
      <c r="R176" s="2"/>
      <c r="S176" s="2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</row>
    <row r="177" spans="1:31" ht="24" x14ac:dyDescent="0.55000000000000004">
      <c r="A177" s="27"/>
      <c r="B177" s="15" t="s">
        <v>184</v>
      </c>
      <c r="C177" s="16"/>
      <c r="D177" s="16"/>
      <c r="E177" s="24"/>
      <c r="F177" s="24"/>
      <c r="G177" s="25"/>
      <c r="H177" s="25"/>
      <c r="I177" s="25"/>
      <c r="J177" s="25"/>
      <c r="K177" s="25"/>
      <c r="L177" s="25"/>
      <c r="M177" s="25"/>
      <c r="N177" s="2"/>
      <c r="O177" s="2"/>
      <c r="P177" s="2"/>
      <c r="Q177" s="2"/>
      <c r="R177" s="2"/>
      <c r="S177" s="2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</row>
    <row r="178" spans="1:31" ht="24" x14ac:dyDescent="0.55000000000000004">
      <c r="A178" s="27">
        <v>153</v>
      </c>
      <c r="B178" s="19" t="s">
        <v>185</v>
      </c>
      <c r="C178" s="16">
        <v>4</v>
      </c>
      <c r="D178" s="16">
        <f t="shared" ref="D178:D192" si="10">E178+F178+G178+H178+I178+J178+K178+L178+M178</f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"/>
      <c r="O178" s="2"/>
      <c r="P178" s="2"/>
      <c r="Q178" s="2"/>
      <c r="R178" s="2"/>
      <c r="S178" s="2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</row>
    <row r="179" spans="1:31" ht="24" x14ac:dyDescent="0.55000000000000004">
      <c r="A179" s="27">
        <v>154</v>
      </c>
      <c r="B179" s="19" t="s">
        <v>186</v>
      </c>
      <c r="C179" s="16">
        <v>0</v>
      </c>
      <c r="D179" s="16">
        <f t="shared" si="10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"/>
      <c r="O179" s="2"/>
      <c r="P179" s="2"/>
      <c r="Q179" s="2"/>
      <c r="R179" s="2"/>
      <c r="S179" s="2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</row>
    <row r="180" spans="1:31" ht="24" x14ac:dyDescent="0.55000000000000004">
      <c r="A180" s="27">
        <v>155</v>
      </c>
      <c r="B180" s="19" t="s">
        <v>187</v>
      </c>
      <c r="C180" s="16">
        <v>0</v>
      </c>
      <c r="D180" s="16">
        <f t="shared" si="10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"/>
      <c r="O180" s="2"/>
      <c r="P180" s="2"/>
      <c r="Q180" s="2"/>
      <c r="R180" s="2"/>
      <c r="S180" s="2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</row>
    <row r="181" spans="1:31" ht="24" x14ac:dyDescent="0.55000000000000004">
      <c r="A181" s="27">
        <v>156</v>
      </c>
      <c r="B181" s="19" t="s">
        <v>188</v>
      </c>
      <c r="C181" s="16">
        <v>0</v>
      </c>
      <c r="D181" s="16">
        <f t="shared" si="10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"/>
      <c r="O181" s="2"/>
      <c r="P181" s="2"/>
      <c r="Q181" s="2"/>
      <c r="R181" s="2"/>
      <c r="S181" s="2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</row>
    <row r="182" spans="1:31" ht="24" x14ac:dyDescent="0.55000000000000004">
      <c r="A182" s="27">
        <v>157</v>
      </c>
      <c r="B182" s="19" t="s">
        <v>189</v>
      </c>
      <c r="C182" s="16">
        <v>0</v>
      </c>
      <c r="D182" s="16">
        <f t="shared" si="10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"/>
      <c r="O182" s="2"/>
      <c r="P182" s="2"/>
      <c r="Q182" s="2"/>
      <c r="R182" s="2"/>
      <c r="S182" s="2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</row>
    <row r="183" spans="1:31" ht="24" x14ac:dyDescent="0.55000000000000004">
      <c r="A183" s="27">
        <v>158</v>
      </c>
      <c r="B183" s="19" t="s">
        <v>190</v>
      </c>
      <c r="C183" s="16">
        <v>5</v>
      </c>
      <c r="D183" s="16">
        <f t="shared" si="10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"/>
      <c r="O183" s="2"/>
      <c r="P183" s="2"/>
      <c r="Q183" s="2"/>
      <c r="R183" s="2"/>
      <c r="S183" s="2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1:31" ht="24" x14ac:dyDescent="0.55000000000000004">
      <c r="A184" s="27">
        <v>159</v>
      </c>
      <c r="B184" s="19" t="s">
        <v>191</v>
      </c>
      <c r="C184" s="16">
        <v>0</v>
      </c>
      <c r="D184" s="16">
        <f t="shared" si="10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"/>
      <c r="O184" s="2"/>
      <c r="P184" s="2"/>
      <c r="Q184" s="2"/>
      <c r="R184" s="2"/>
      <c r="S184" s="2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</row>
    <row r="185" spans="1:31" ht="24" x14ac:dyDescent="0.55000000000000004">
      <c r="A185" s="27">
        <v>160</v>
      </c>
      <c r="B185" s="19" t="s">
        <v>192</v>
      </c>
      <c r="C185" s="16">
        <v>0</v>
      </c>
      <c r="D185" s="16">
        <f t="shared" si="10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"/>
      <c r="O185" s="2"/>
      <c r="P185" s="2"/>
      <c r="Q185" s="2"/>
      <c r="R185" s="2"/>
      <c r="S185" s="2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1:31" ht="24" x14ac:dyDescent="0.55000000000000004">
      <c r="A186" s="27">
        <v>161</v>
      </c>
      <c r="B186" s="19" t="s">
        <v>193</v>
      </c>
      <c r="C186" s="16">
        <v>0</v>
      </c>
      <c r="D186" s="16">
        <f t="shared" si="10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"/>
      <c r="O186" s="2"/>
      <c r="P186" s="2"/>
      <c r="Q186" s="2"/>
      <c r="R186" s="2"/>
      <c r="S186" s="2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</row>
    <row r="187" spans="1:31" ht="24" x14ac:dyDescent="0.55000000000000004">
      <c r="A187" s="27">
        <v>162</v>
      </c>
      <c r="B187" s="19" t="s">
        <v>194</v>
      </c>
      <c r="C187" s="16">
        <v>0</v>
      </c>
      <c r="D187" s="16">
        <f t="shared" si="10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"/>
      <c r="O187" s="2"/>
      <c r="P187" s="2"/>
      <c r="Q187" s="2"/>
      <c r="R187" s="2"/>
      <c r="S187" s="2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1:31" ht="24" x14ac:dyDescent="0.55000000000000004">
      <c r="A188" s="27">
        <v>163</v>
      </c>
      <c r="B188" s="19" t="s">
        <v>195</v>
      </c>
      <c r="C188" s="16">
        <v>0</v>
      </c>
      <c r="D188" s="16">
        <f t="shared" si="10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"/>
      <c r="O188" s="2"/>
      <c r="P188" s="2"/>
      <c r="Q188" s="2"/>
      <c r="R188" s="2"/>
      <c r="S188" s="2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</row>
    <row r="189" spans="1:31" ht="24" x14ac:dyDescent="0.55000000000000004">
      <c r="A189" s="27">
        <v>164</v>
      </c>
      <c r="B189" s="19" t="s">
        <v>196</v>
      </c>
      <c r="C189" s="16">
        <v>0</v>
      </c>
      <c r="D189" s="16">
        <f t="shared" si="10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"/>
      <c r="O189" s="2"/>
      <c r="P189" s="2"/>
      <c r="Q189" s="2"/>
      <c r="R189" s="2"/>
      <c r="S189" s="2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</row>
    <row r="190" spans="1:31" ht="24" x14ac:dyDescent="0.55000000000000004">
      <c r="A190" s="27">
        <v>165</v>
      </c>
      <c r="B190" s="19" t="s">
        <v>197</v>
      </c>
      <c r="C190" s="16">
        <v>0</v>
      </c>
      <c r="D190" s="16">
        <f t="shared" si="10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"/>
      <c r="O190" s="2"/>
      <c r="P190" s="2"/>
      <c r="Q190" s="2"/>
      <c r="R190" s="2"/>
      <c r="S190" s="2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</row>
    <row r="191" spans="1:31" ht="24" x14ac:dyDescent="0.55000000000000004">
      <c r="A191" s="27">
        <v>166</v>
      </c>
      <c r="B191" s="19" t="s">
        <v>198</v>
      </c>
      <c r="C191" s="16">
        <v>0</v>
      </c>
      <c r="D191" s="16">
        <f t="shared" si="10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"/>
      <c r="O191" s="2"/>
      <c r="P191" s="2"/>
      <c r="Q191" s="2"/>
      <c r="R191" s="2"/>
      <c r="S191" s="2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</row>
    <row r="192" spans="1:31" ht="24" x14ac:dyDescent="0.55000000000000004">
      <c r="A192" s="33" t="s">
        <v>34</v>
      </c>
      <c r="B192" s="34"/>
      <c r="C192" s="16">
        <f>SUM(C178:C191)</f>
        <v>9</v>
      </c>
      <c r="D192" s="16">
        <f t="shared" si="10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"/>
      <c r="O192" s="2"/>
      <c r="P192" s="2"/>
      <c r="Q192" s="2"/>
      <c r="R192" s="2"/>
      <c r="S192" s="2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</row>
    <row r="193" spans="1:31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"/>
      <c r="O193" s="2"/>
      <c r="P193" s="2"/>
      <c r="Q193" s="2"/>
      <c r="R193" s="2"/>
      <c r="S193" s="2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</row>
    <row r="194" spans="1:31" ht="24" x14ac:dyDescent="0.55000000000000004">
      <c r="A194" s="27">
        <v>167</v>
      </c>
      <c r="B194" s="19" t="s">
        <v>200</v>
      </c>
      <c r="C194" s="16">
        <v>240</v>
      </c>
      <c r="D194" s="16">
        <f t="shared" ref="D194:D204" si="11">E194+F194+G194+H194+I194+J194+K194+L194+M194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"/>
      <c r="O194" s="2"/>
      <c r="P194" s="2"/>
      <c r="Q194" s="2"/>
      <c r="R194" s="2"/>
      <c r="S194" s="2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</row>
    <row r="195" spans="1:31" ht="24" x14ac:dyDescent="0.55000000000000004">
      <c r="A195" s="27">
        <v>168</v>
      </c>
      <c r="B195" s="19" t="s">
        <v>201</v>
      </c>
      <c r="C195" s="16">
        <v>0</v>
      </c>
      <c r="D195" s="16">
        <f t="shared" si="11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"/>
      <c r="O195" s="2"/>
      <c r="P195" s="2"/>
      <c r="Q195" s="2"/>
      <c r="R195" s="2"/>
      <c r="S195" s="2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</row>
    <row r="196" spans="1:31" ht="24" x14ac:dyDescent="0.55000000000000004">
      <c r="A196" s="27">
        <v>169</v>
      </c>
      <c r="B196" s="19" t="s">
        <v>202</v>
      </c>
      <c r="C196" s="16">
        <v>0</v>
      </c>
      <c r="D196" s="16">
        <f t="shared" si="11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"/>
      <c r="O196" s="2"/>
      <c r="P196" s="2"/>
      <c r="Q196" s="2"/>
      <c r="R196" s="2"/>
      <c r="S196" s="2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</row>
    <row r="197" spans="1:31" ht="24" x14ac:dyDescent="0.55000000000000004">
      <c r="A197" s="27">
        <v>170</v>
      </c>
      <c r="B197" s="19" t="s">
        <v>203</v>
      </c>
      <c r="C197" s="16">
        <v>0</v>
      </c>
      <c r="D197" s="16">
        <f t="shared" si="11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"/>
      <c r="O197" s="2"/>
      <c r="P197" s="2"/>
      <c r="Q197" s="2"/>
      <c r="R197" s="2"/>
      <c r="S197" s="2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</row>
    <row r="198" spans="1:31" ht="24" x14ac:dyDescent="0.55000000000000004">
      <c r="A198" s="27">
        <v>171</v>
      </c>
      <c r="B198" s="19" t="s">
        <v>204</v>
      </c>
      <c r="C198" s="16">
        <v>0</v>
      </c>
      <c r="D198" s="16">
        <f t="shared" si="11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"/>
      <c r="O198" s="2"/>
      <c r="P198" s="2"/>
      <c r="Q198" s="2"/>
      <c r="R198" s="2"/>
      <c r="S198" s="2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</row>
    <row r="199" spans="1:31" ht="24" x14ac:dyDescent="0.55000000000000004">
      <c r="A199" s="27">
        <v>172</v>
      </c>
      <c r="B199" s="19" t="s">
        <v>205</v>
      </c>
      <c r="C199" s="16">
        <v>0</v>
      </c>
      <c r="D199" s="16">
        <f t="shared" si="11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"/>
      <c r="O199" s="2"/>
      <c r="P199" s="2"/>
      <c r="Q199" s="2"/>
      <c r="R199" s="2"/>
      <c r="S199" s="2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</row>
    <row r="200" spans="1:31" ht="24" x14ac:dyDescent="0.55000000000000004">
      <c r="A200" s="27">
        <v>173</v>
      </c>
      <c r="B200" s="19" t="s">
        <v>206</v>
      </c>
      <c r="C200" s="16">
        <v>0</v>
      </c>
      <c r="D200" s="16">
        <f t="shared" si="11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"/>
      <c r="O200" s="2"/>
      <c r="P200" s="2"/>
      <c r="Q200" s="2"/>
      <c r="R200" s="2"/>
      <c r="S200" s="2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</row>
    <row r="201" spans="1:31" ht="24" x14ac:dyDescent="0.55000000000000004">
      <c r="A201" s="27">
        <v>174</v>
      </c>
      <c r="B201" s="19" t="s">
        <v>207</v>
      </c>
      <c r="C201" s="16">
        <v>0</v>
      </c>
      <c r="D201" s="16">
        <f t="shared" si="11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"/>
      <c r="O201" s="2"/>
      <c r="P201" s="2"/>
      <c r="Q201" s="2"/>
      <c r="R201" s="2"/>
      <c r="S201" s="2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</row>
    <row r="202" spans="1:31" ht="24" x14ac:dyDescent="0.55000000000000004">
      <c r="A202" s="27">
        <v>175</v>
      </c>
      <c r="B202" s="19" t="s">
        <v>208</v>
      </c>
      <c r="C202" s="16">
        <v>0</v>
      </c>
      <c r="D202" s="16">
        <f t="shared" si="11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"/>
      <c r="O202" s="2"/>
      <c r="P202" s="2"/>
      <c r="Q202" s="2"/>
      <c r="R202" s="2"/>
      <c r="S202" s="2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</row>
    <row r="203" spans="1:31" ht="24" x14ac:dyDescent="0.55000000000000004">
      <c r="A203" s="27"/>
      <c r="B203" s="19" t="s">
        <v>209</v>
      </c>
      <c r="C203" s="16"/>
      <c r="D203" s="16">
        <f t="shared" si="11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"/>
      <c r="O203" s="2"/>
      <c r="P203" s="2"/>
      <c r="Q203" s="2"/>
      <c r="R203" s="2"/>
      <c r="S203" s="2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</row>
    <row r="204" spans="1:31" ht="24" x14ac:dyDescent="0.55000000000000004">
      <c r="A204" s="33" t="s">
        <v>34</v>
      </c>
      <c r="B204" s="34"/>
      <c r="C204" s="16">
        <f>SUM(C194:C203)</f>
        <v>240</v>
      </c>
      <c r="D204" s="16">
        <f t="shared" si="11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"/>
      <c r="O204" s="2"/>
      <c r="P204" s="2"/>
      <c r="Q204" s="2"/>
      <c r="R204" s="2"/>
      <c r="S204" s="2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</row>
    <row r="205" spans="1:31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</row>
    <row r="206" spans="1:31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</row>
    <row r="207" spans="1:31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</row>
    <row r="208" spans="1:31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</row>
    <row r="209" spans="1:31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</row>
    <row r="210" spans="1:31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</row>
    <row r="211" spans="1:31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</row>
    <row r="212" spans="1:31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</row>
    <row r="213" spans="1:31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</row>
    <row r="214" spans="1:31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</row>
    <row r="215" spans="1:31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</row>
    <row r="216" spans="1:31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</row>
    <row r="217" spans="1:31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</row>
    <row r="218" spans="1:31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</row>
    <row r="219" spans="1:31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</row>
    <row r="220" spans="1:31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</row>
    <row r="221" spans="1:31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</row>
    <row r="222" spans="1:31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</row>
    <row r="223" spans="1:31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</row>
    <row r="224" spans="1:31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</row>
    <row r="225" spans="1:31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1:31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</row>
    <row r="227" spans="1:31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1:31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1:31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1:31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</row>
    <row r="231" spans="1:31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</row>
    <row r="232" spans="1:31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</row>
    <row r="233" spans="1:31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</row>
    <row r="234" spans="1:31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</row>
    <row r="235" spans="1:31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</row>
    <row r="236" spans="1:31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</row>
    <row r="237" spans="1:31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</row>
    <row r="238" spans="1:31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</row>
    <row r="239" spans="1:31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</row>
    <row r="240" spans="1:31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</row>
    <row r="241" spans="1:31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</row>
    <row r="242" spans="1:31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</row>
    <row r="243" spans="1:31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</row>
    <row r="244" spans="1:31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</row>
    <row r="245" spans="1:31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</row>
    <row r="246" spans="1:31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</row>
    <row r="247" spans="1:31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</row>
    <row r="248" spans="1:31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</row>
    <row r="249" spans="1:31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</row>
    <row r="250" spans="1:31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</row>
    <row r="251" spans="1:31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</row>
    <row r="252" spans="1:31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</row>
    <row r="253" spans="1:31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</row>
    <row r="254" spans="1:31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</row>
    <row r="255" spans="1:31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</row>
    <row r="256" spans="1:31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</row>
    <row r="257" spans="1:31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</row>
    <row r="258" spans="1:31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</row>
    <row r="259" spans="1:31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</row>
    <row r="260" spans="1:31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</row>
    <row r="261" spans="1:31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</row>
    <row r="262" spans="1:31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</row>
    <row r="263" spans="1:31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</row>
    <row r="264" spans="1:31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</row>
    <row r="265" spans="1:31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</row>
    <row r="266" spans="1:31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</row>
    <row r="267" spans="1:31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</row>
    <row r="268" spans="1:31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</row>
    <row r="269" spans="1:31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</row>
    <row r="270" spans="1:31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</row>
    <row r="271" spans="1:31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</row>
    <row r="272" spans="1:31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</row>
    <row r="273" spans="1:31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</row>
    <row r="274" spans="1:31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</row>
    <row r="275" spans="1:31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</row>
    <row r="276" spans="1:31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</row>
    <row r="277" spans="1:31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</row>
    <row r="278" spans="1:31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</row>
    <row r="279" spans="1:31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</row>
    <row r="280" spans="1:31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</row>
    <row r="281" spans="1:31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</row>
    <row r="282" spans="1:31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</row>
    <row r="283" spans="1:31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</row>
    <row r="284" spans="1:31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</row>
    <row r="285" spans="1:31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</row>
    <row r="286" spans="1:31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</row>
    <row r="287" spans="1:31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</row>
    <row r="288" spans="1:31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</row>
    <row r="289" spans="1:31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</row>
    <row r="290" spans="1:31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</row>
    <row r="291" spans="1:31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</row>
    <row r="292" spans="1:31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</row>
    <row r="293" spans="1:31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</row>
    <row r="294" spans="1:31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</row>
    <row r="295" spans="1:31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</row>
    <row r="296" spans="1:31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</row>
    <row r="297" spans="1:31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</row>
    <row r="298" spans="1:31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</row>
    <row r="299" spans="1:31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</row>
    <row r="300" spans="1:31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</row>
    <row r="301" spans="1:31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</row>
    <row r="302" spans="1:31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</row>
    <row r="303" spans="1:31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</row>
    <row r="304" spans="1:31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</row>
    <row r="305" spans="1:31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</row>
    <row r="306" spans="1:31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</row>
    <row r="307" spans="1:31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</row>
    <row r="308" spans="1:31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</row>
    <row r="309" spans="1:31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</row>
    <row r="310" spans="1:31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</row>
    <row r="311" spans="1:31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</row>
    <row r="312" spans="1:31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</row>
    <row r="313" spans="1:31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</row>
    <row r="314" spans="1:31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</row>
    <row r="315" spans="1:31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</row>
    <row r="316" spans="1:31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</row>
    <row r="317" spans="1:31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</row>
    <row r="318" spans="1:31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</row>
    <row r="319" spans="1:31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</row>
    <row r="320" spans="1:31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</row>
    <row r="321" spans="1:31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</row>
    <row r="322" spans="1:31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</row>
    <row r="323" spans="1:31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</row>
    <row r="324" spans="1:31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</row>
    <row r="325" spans="1:31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</row>
    <row r="326" spans="1:31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</row>
    <row r="327" spans="1:31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</row>
    <row r="328" spans="1:31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</row>
    <row r="329" spans="1:31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</row>
    <row r="330" spans="1:31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</row>
    <row r="331" spans="1:31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</row>
    <row r="332" spans="1:31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</row>
    <row r="333" spans="1:31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</row>
    <row r="334" spans="1:31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</row>
    <row r="335" spans="1:31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</row>
    <row r="336" spans="1:31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</row>
    <row r="337" spans="1:31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</row>
    <row r="338" spans="1:31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</row>
    <row r="339" spans="1:31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</row>
    <row r="340" spans="1:31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</row>
    <row r="341" spans="1:31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</row>
    <row r="342" spans="1:31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</row>
    <row r="343" spans="1:31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</row>
    <row r="344" spans="1:31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</row>
    <row r="345" spans="1:31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</row>
    <row r="346" spans="1:31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</row>
    <row r="347" spans="1:31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</row>
    <row r="348" spans="1:31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</row>
    <row r="349" spans="1:31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</row>
    <row r="350" spans="1:31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</row>
    <row r="351" spans="1:31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</row>
    <row r="352" spans="1:31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</row>
    <row r="353" spans="1:31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</row>
    <row r="354" spans="1:31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</row>
    <row r="355" spans="1:31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</row>
    <row r="356" spans="1:31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</row>
    <row r="357" spans="1:31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</row>
    <row r="358" spans="1:31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</row>
    <row r="359" spans="1:31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</row>
    <row r="360" spans="1:31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</row>
    <row r="361" spans="1:31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</row>
    <row r="362" spans="1:31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</row>
    <row r="363" spans="1:31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</row>
    <row r="364" spans="1:31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</row>
    <row r="365" spans="1:31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</row>
    <row r="366" spans="1:31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</row>
    <row r="367" spans="1:31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</row>
    <row r="368" spans="1:31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</row>
    <row r="369" spans="1:31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</row>
    <row r="370" spans="1:31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</row>
    <row r="371" spans="1:31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</row>
    <row r="372" spans="1:31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</row>
    <row r="373" spans="1:31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</row>
    <row r="374" spans="1:31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</row>
    <row r="375" spans="1:31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</row>
    <row r="376" spans="1:31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</row>
    <row r="377" spans="1:31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</row>
    <row r="378" spans="1:31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</row>
    <row r="379" spans="1:31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</row>
    <row r="380" spans="1:31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</row>
    <row r="381" spans="1:31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</row>
    <row r="382" spans="1:31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</row>
    <row r="383" spans="1:31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</row>
    <row r="384" spans="1:31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</row>
    <row r="385" spans="1:31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</row>
    <row r="386" spans="1:31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</row>
    <row r="387" spans="1:31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</row>
    <row r="388" spans="1:31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</row>
    <row r="389" spans="1:31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</row>
    <row r="390" spans="1:31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</row>
    <row r="391" spans="1:31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</row>
    <row r="392" spans="1:31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</row>
    <row r="393" spans="1:31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</row>
    <row r="394" spans="1:31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</row>
    <row r="395" spans="1:31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</row>
    <row r="396" spans="1:31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</row>
    <row r="397" spans="1:31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</row>
    <row r="398" spans="1:31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</row>
    <row r="399" spans="1:31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</row>
    <row r="400" spans="1:31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</row>
    <row r="401" spans="1:31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</row>
    <row r="402" spans="1:31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</row>
    <row r="403" spans="1:31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</row>
    <row r="404" spans="1:31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</row>
    <row r="405" spans="1:31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</row>
    <row r="406" spans="1:31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</row>
    <row r="407" spans="1:31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</row>
    <row r="408" spans="1:31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</row>
    <row r="409" spans="1:31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</row>
    <row r="410" spans="1:31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</row>
    <row r="411" spans="1:31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</row>
    <row r="412" spans="1:31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</row>
    <row r="413" spans="1:31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</row>
    <row r="414" spans="1:31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</row>
    <row r="415" spans="1:31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</row>
    <row r="416" spans="1:31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</row>
    <row r="417" spans="1:31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</row>
    <row r="418" spans="1:31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</row>
    <row r="419" spans="1:31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</row>
    <row r="420" spans="1:31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</row>
    <row r="421" spans="1:31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</row>
    <row r="422" spans="1:31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</row>
    <row r="423" spans="1:31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</row>
    <row r="424" spans="1:31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</row>
    <row r="425" spans="1:31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</row>
    <row r="426" spans="1:31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</row>
    <row r="427" spans="1:31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</row>
    <row r="428" spans="1:31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</row>
    <row r="429" spans="1:31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</row>
    <row r="430" spans="1:31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</row>
    <row r="431" spans="1:31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</row>
    <row r="432" spans="1:31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</row>
    <row r="433" spans="1:31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</row>
    <row r="434" spans="1:31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</row>
    <row r="435" spans="1:31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</row>
    <row r="436" spans="1:31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</row>
    <row r="437" spans="1:31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</row>
    <row r="438" spans="1:31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</row>
    <row r="439" spans="1:31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</row>
    <row r="440" spans="1:31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</row>
    <row r="441" spans="1:31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</row>
    <row r="442" spans="1:31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</row>
    <row r="443" spans="1:31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</row>
    <row r="444" spans="1:31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</row>
    <row r="445" spans="1:31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</row>
    <row r="446" spans="1:31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</row>
    <row r="447" spans="1:31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</row>
    <row r="448" spans="1:31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</row>
    <row r="449" spans="1:31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</row>
    <row r="450" spans="1:31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</row>
    <row r="451" spans="1:31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</row>
    <row r="452" spans="1:31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</row>
    <row r="453" spans="1:31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</row>
    <row r="454" spans="1:31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</row>
    <row r="455" spans="1:31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</row>
    <row r="456" spans="1:31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</row>
    <row r="457" spans="1:31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</row>
    <row r="458" spans="1:31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</row>
    <row r="459" spans="1:31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</row>
    <row r="460" spans="1:31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</row>
    <row r="461" spans="1:31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</row>
    <row r="462" spans="1:31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</row>
    <row r="463" spans="1:31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</row>
    <row r="464" spans="1:31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</row>
    <row r="465" spans="1:31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</row>
    <row r="466" spans="1:31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</row>
    <row r="467" spans="1:31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</row>
    <row r="468" spans="1:31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</row>
    <row r="469" spans="1:31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</row>
    <row r="470" spans="1:31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</row>
    <row r="471" spans="1:31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</row>
    <row r="472" spans="1:31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</row>
    <row r="473" spans="1:31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</row>
    <row r="474" spans="1:31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</row>
    <row r="475" spans="1:31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</row>
    <row r="476" spans="1:31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</row>
    <row r="477" spans="1:31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</row>
    <row r="478" spans="1:31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</row>
    <row r="479" spans="1:31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</row>
    <row r="480" spans="1:31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</row>
    <row r="481" spans="1:31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</row>
    <row r="482" spans="1:31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</row>
    <row r="483" spans="1:31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</row>
    <row r="484" spans="1:31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</row>
    <row r="485" spans="1:31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</row>
    <row r="486" spans="1:31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</row>
    <row r="487" spans="1:31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</row>
    <row r="488" spans="1:31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</row>
    <row r="489" spans="1:31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</row>
    <row r="490" spans="1:31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</row>
    <row r="491" spans="1:31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</row>
    <row r="492" spans="1:31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</row>
    <row r="493" spans="1:31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</row>
    <row r="494" spans="1:31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</row>
    <row r="495" spans="1:31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</row>
    <row r="496" spans="1:31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</row>
    <row r="497" spans="1:31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</row>
    <row r="498" spans="1:31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</row>
    <row r="499" spans="1:31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</row>
    <row r="500" spans="1:31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</row>
    <row r="501" spans="1:31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</row>
    <row r="502" spans="1:31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</row>
    <row r="503" spans="1:31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</row>
    <row r="504" spans="1:31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</row>
    <row r="505" spans="1:31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</row>
    <row r="506" spans="1:31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</row>
    <row r="507" spans="1:31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</row>
    <row r="508" spans="1:31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</row>
    <row r="509" spans="1:31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</row>
    <row r="510" spans="1:31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</row>
    <row r="511" spans="1:31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</row>
    <row r="512" spans="1:31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</row>
    <row r="513" spans="1:31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</row>
    <row r="514" spans="1:31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</row>
    <row r="515" spans="1:31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</row>
    <row r="516" spans="1:31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</row>
    <row r="517" spans="1:31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</row>
    <row r="518" spans="1:31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</row>
    <row r="519" spans="1:31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</row>
    <row r="520" spans="1:31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</row>
    <row r="521" spans="1:31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</row>
    <row r="522" spans="1:31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</row>
    <row r="523" spans="1:31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</row>
    <row r="524" spans="1:31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</row>
    <row r="525" spans="1:31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</row>
    <row r="526" spans="1:31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</row>
    <row r="527" spans="1:31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</row>
    <row r="528" spans="1:31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</row>
    <row r="529" spans="1:31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</row>
    <row r="530" spans="1:31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</row>
    <row r="531" spans="1:31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</row>
    <row r="532" spans="1:31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</row>
    <row r="533" spans="1:31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</row>
    <row r="534" spans="1:31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</row>
    <row r="535" spans="1:31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</row>
    <row r="536" spans="1:31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</row>
    <row r="537" spans="1:31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</row>
    <row r="538" spans="1:31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</row>
    <row r="539" spans="1:31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</row>
    <row r="540" spans="1:31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</row>
    <row r="541" spans="1:31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</row>
    <row r="542" spans="1:31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</row>
    <row r="543" spans="1:31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</row>
    <row r="544" spans="1:31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</row>
    <row r="545" spans="1:31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</row>
    <row r="546" spans="1:31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</row>
    <row r="547" spans="1:31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</row>
    <row r="548" spans="1:31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</row>
    <row r="549" spans="1:31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</row>
    <row r="550" spans="1:31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</row>
    <row r="551" spans="1:31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</row>
    <row r="552" spans="1:31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</row>
    <row r="553" spans="1:31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</row>
    <row r="554" spans="1:31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</row>
    <row r="555" spans="1:31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</row>
    <row r="556" spans="1:31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</row>
    <row r="557" spans="1:31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</row>
    <row r="558" spans="1:31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</row>
    <row r="559" spans="1:31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</row>
    <row r="560" spans="1:31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</row>
    <row r="561" spans="1:31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</row>
    <row r="562" spans="1:31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</row>
    <row r="563" spans="1:31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</row>
    <row r="564" spans="1:31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</row>
    <row r="565" spans="1:31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</row>
    <row r="566" spans="1:31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</row>
    <row r="567" spans="1:31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</row>
    <row r="568" spans="1:31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</row>
    <row r="569" spans="1:31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</row>
    <row r="570" spans="1:31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</row>
    <row r="571" spans="1:31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</row>
    <row r="572" spans="1:31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</row>
    <row r="573" spans="1:31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</row>
    <row r="574" spans="1:31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</row>
    <row r="575" spans="1:31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</row>
    <row r="576" spans="1:31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</row>
    <row r="577" spans="1:31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</row>
    <row r="578" spans="1:31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</row>
    <row r="579" spans="1:31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</row>
    <row r="580" spans="1:31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</row>
    <row r="581" spans="1:31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</row>
    <row r="582" spans="1:31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</row>
    <row r="583" spans="1:31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</row>
    <row r="584" spans="1:31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</row>
    <row r="585" spans="1:31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</row>
    <row r="586" spans="1:31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</row>
    <row r="587" spans="1:31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</row>
    <row r="588" spans="1:31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</row>
    <row r="589" spans="1:31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</row>
    <row r="590" spans="1:31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</row>
    <row r="591" spans="1:31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</row>
    <row r="592" spans="1:31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</row>
    <row r="593" spans="1:31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</row>
    <row r="594" spans="1:31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</row>
    <row r="595" spans="1:31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</row>
    <row r="596" spans="1:31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</row>
    <row r="597" spans="1:31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</row>
    <row r="598" spans="1:31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</row>
    <row r="599" spans="1:31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</row>
    <row r="600" spans="1:31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</row>
    <row r="601" spans="1:31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</row>
    <row r="602" spans="1:31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</row>
    <row r="603" spans="1:31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</row>
    <row r="604" spans="1:31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</row>
    <row r="605" spans="1:31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</row>
    <row r="606" spans="1:31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</row>
    <row r="607" spans="1:31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</row>
    <row r="608" spans="1:31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</row>
    <row r="609" spans="1:31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</row>
    <row r="610" spans="1:31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</row>
    <row r="611" spans="1:31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</row>
    <row r="612" spans="1:31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</row>
    <row r="613" spans="1:31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</row>
    <row r="614" spans="1:31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</row>
    <row r="615" spans="1:31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</row>
    <row r="616" spans="1:31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</row>
    <row r="617" spans="1:31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</row>
    <row r="618" spans="1:31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</row>
    <row r="619" spans="1:31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</row>
    <row r="620" spans="1:31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</row>
    <row r="621" spans="1:31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</row>
    <row r="622" spans="1:31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</row>
    <row r="623" spans="1:31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</row>
    <row r="624" spans="1:31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</row>
    <row r="625" spans="1:31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</row>
    <row r="626" spans="1:31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</row>
    <row r="627" spans="1:31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</row>
    <row r="628" spans="1:31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</row>
    <row r="629" spans="1:31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</row>
    <row r="630" spans="1:31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</row>
    <row r="631" spans="1:31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</row>
    <row r="632" spans="1:31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</row>
    <row r="633" spans="1:31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</row>
    <row r="634" spans="1:31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</row>
    <row r="635" spans="1:31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</row>
    <row r="636" spans="1:31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</row>
    <row r="637" spans="1:31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</row>
    <row r="638" spans="1:31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</row>
    <row r="639" spans="1:31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</row>
    <row r="640" spans="1:31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</row>
    <row r="641" spans="1:31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</row>
    <row r="642" spans="1:31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</row>
    <row r="643" spans="1:31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</row>
    <row r="644" spans="1:31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</row>
    <row r="645" spans="1:31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</row>
    <row r="646" spans="1:31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</row>
    <row r="647" spans="1:31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</row>
    <row r="648" spans="1:31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</row>
    <row r="649" spans="1:31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</row>
    <row r="650" spans="1:31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</row>
    <row r="651" spans="1:31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</row>
    <row r="652" spans="1:31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</row>
    <row r="653" spans="1:31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</row>
    <row r="654" spans="1:31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</row>
    <row r="655" spans="1:31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</row>
    <row r="656" spans="1:31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</row>
    <row r="657" spans="1:31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</row>
    <row r="658" spans="1:31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</row>
    <row r="659" spans="1:31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</row>
    <row r="660" spans="1:31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</row>
    <row r="661" spans="1:31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</row>
    <row r="662" spans="1:31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</row>
    <row r="663" spans="1:31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</row>
    <row r="664" spans="1:31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</row>
    <row r="665" spans="1:31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</row>
    <row r="666" spans="1:31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</row>
    <row r="667" spans="1:31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</row>
    <row r="668" spans="1:31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</row>
    <row r="669" spans="1:31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</row>
    <row r="670" spans="1:31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</row>
    <row r="671" spans="1:31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</row>
    <row r="672" spans="1:31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</row>
    <row r="673" spans="1:31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</row>
    <row r="674" spans="1:31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</row>
    <row r="675" spans="1:31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</row>
    <row r="676" spans="1:31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</row>
    <row r="677" spans="1:31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</row>
    <row r="678" spans="1:31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</row>
    <row r="679" spans="1:31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</row>
    <row r="680" spans="1:31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</row>
    <row r="681" spans="1:31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</row>
    <row r="682" spans="1:31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</row>
    <row r="683" spans="1:31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</row>
    <row r="684" spans="1:31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</row>
    <row r="685" spans="1:31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</row>
    <row r="686" spans="1:31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</row>
    <row r="687" spans="1:31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</row>
    <row r="688" spans="1:31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</row>
    <row r="689" spans="1:31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</row>
    <row r="690" spans="1:31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</row>
    <row r="691" spans="1:31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</row>
    <row r="692" spans="1:31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</row>
    <row r="693" spans="1:31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</row>
    <row r="694" spans="1:31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</row>
    <row r="695" spans="1:31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</row>
    <row r="696" spans="1:31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</row>
    <row r="697" spans="1:31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</row>
    <row r="698" spans="1:31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</row>
    <row r="699" spans="1:31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</row>
    <row r="700" spans="1:31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</row>
    <row r="701" spans="1:31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</row>
    <row r="702" spans="1:31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</row>
    <row r="703" spans="1:31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</row>
    <row r="704" spans="1:31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</row>
    <row r="705" spans="1:31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</row>
    <row r="706" spans="1:31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</row>
    <row r="707" spans="1:31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</row>
    <row r="708" spans="1:31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</row>
    <row r="709" spans="1:31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</row>
    <row r="710" spans="1:31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</row>
    <row r="711" spans="1:31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</row>
    <row r="712" spans="1:31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</row>
    <row r="713" spans="1:31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</row>
    <row r="714" spans="1:31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</row>
    <row r="715" spans="1:31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</row>
    <row r="716" spans="1:31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</row>
    <row r="717" spans="1:31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</row>
    <row r="718" spans="1:31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</row>
    <row r="719" spans="1:31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</row>
    <row r="720" spans="1:31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</row>
    <row r="721" spans="1:31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</row>
    <row r="722" spans="1:31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</row>
    <row r="723" spans="1:31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</row>
    <row r="724" spans="1:31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</row>
    <row r="725" spans="1:31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</row>
    <row r="726" spans="1:31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</row>
    <row r="727" spans="1:31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</row>
    <row r="728" spans="1:31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</row>
    <row r="729" spans="1:31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</row>
    <row r="730" spans="1:31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</row>
    <row r="731" spans="1:31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</row>
    <row r="732" spans="1:31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</row>
    <row r="733" spans="1:31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</row>
    <row r="734" spans="1:31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</row>
    <row r="735" spans="1:31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</row>
    <row r="736" spans="1:31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</row>
    <row r="737" spans="1:31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</row>
    <row r="738" spans="1:31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</row>
    <row r="739" spans="1:31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</row>
    <row r="740" spans="1:31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</row>
    <row r="741" spans="1:31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</row>
    <row r="742" spans="1:31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</row>
    <row r="743" spans="1:31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</row>
    <row r="744" spans="1:31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</row>
    <row r="745" spans="1:31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</row>
    <row r="746" spans="1:31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</row>
    <row r="747" spans="1:31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</row>
    <row r="748" spans="1:31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</row>
    <row r="749" spans="1:31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</row>
    <row r="750" spans="1:31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</row>
    <row r="751" spans="1:31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</row>
    <row r="752" spans="1:31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</row>
    <row r="753" spans="1:31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</row>
    <row r="754" spans="1:31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</row>
    <row r="755" spans="1:31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</row>
    <row r="756" spans="1:31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</row>
    <row r="757" spans="1:31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</row>
    <row r="758" spans="1:31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</row>
    <row r="759" spans="1:31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</row>
    <row r="760" spans="1:31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</row>
    <row r="761" spans="1:31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</row>
    <row r="762" spans="1:31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</row>
    <row r="763" spans="1:31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</row>
    <row r="764" spans="1:31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</row>
    <row r="765" spans="1:31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</row>
    <row r="766" spans="1:31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</row>
    <row r="767" spans="1:31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</row>
    <row r="768" spans="1:31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</row>
    <row r="769" spans="1:31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</row>
    <row r="770" spans="1:31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</row>
    <row r="771" spans="1:31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</row>
    <row r="772" spans="1:31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</row>
    <row r="773" spans="1:31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</row>
    <row r="774" spans="1:31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</row>
    <row r="775" spans="1:31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</row>
    <row r="776" spans="1:31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</row>
    <row r="777" spans="1:31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</row>
    <row r="778" spans="1:31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</row>
    <row r="779" spans="1:31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</row>
    <row r="780" spans="1:31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</row>
    <row r="781" spans="1:31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</row>
    <row r="782" spans="1:31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</row>
    <row r="783" spans="1:31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</row>
    <row r="784" spans="1:31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</row>
    <row r="785" spans="1:31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</row>
    <row r="786" spans="1:31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</row>
    <row r="787" spans="1:31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</row>
    <row r="788" spans="1:31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</row>
    <row r="789" spans="1:31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</row>
    <row r="790" spans="1:31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</row>
    <row r="791" spans="1:31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</row>
    <row r="792" spans="1:31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</row>
    <row r="793" spans="1:31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</row>
    <row r="794" spans="1:31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</row>
    <row r="795" spans="1:31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</row>
    <row r="796" spans="1:31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</row>
    <row r="797" spans="1:31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</row>
    <row r="798" spans="1:31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</row>
    <row r="799" spans="1:31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</row>
    <row r="800" spans="1:31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</row>
    <row r="801" spans="1:31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</row>
    <row r="802" spans="1:31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</row>
    <row r="803" spans="1:31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</row>
    <row r="804" spans="1:31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</row>
    <row r="805" spans="1:31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</row>
    <row r="806" spans="1:31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</row>
    <row r="807" spans="1:31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</row>
    <row r="808" spans="1:31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</row>
    <row r="809" spans="1:31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</row>
    <row r="810" spans="1:31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</row>
    <row r="811" spans="1:31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</row>
    <row r="812" spans="1:31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</row>
    <row r="813" spans="1:31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</row>
    <row r="814" spans="1:31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</row>
    <row r="815" spans="1:31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</row>
    <row r="816" spans="1:31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</row>
    <row r="817" spans="1:31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</row>
    <row r="818" spans="1:31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</row>
    <row r="819" spans="1:31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</row>
    <row r="820" spans="1:31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</row>
    <row r="821" spans="1:31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</row>
    <row r="822" spans="1:31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</row>
    <row r="823" spans="1:31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</row>
    <row r="824" spans="1:31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</row>
    <row r="825" spans="1:31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</row>
    <row r="826" spans="1:31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</row>
    <row r="827" spans="1:31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</row>
    <row r="828" spans="1:31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</row>
    <row r="829" spans="1:31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</row>
    <row r="830" spans="1:31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</row>
    <row r="831" spans="1:31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</row>
    <row r="832" spans="1:31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</row>
    <row r="833" spans="1:31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</row>
    <row r="834" spans="1:31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</row>
    <row r="835" spans="1:31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</row>
    <row r="836" spans="1:31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</row>
    <row r="837" spans="1:31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</row>
    <row r="838" spans="1:31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</row>
    <row r="839" spans="1:31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</row>
    <row r="840" spans="1:31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</row>
    <row r="841" spans="1:31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</row>
    <row r="842" spans="1:31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</row>
    <row r="843" spans="1:31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</row>
    <row r="844" spans="1:31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</row>
    <row r="845" spans="1:31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</row>
    <row r="846" spans="1:31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</row>
    <row r="847" spans="1:31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</row>
    <row r="848" spans="1:31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</row>
    <row r="849" spans="1:31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</row>
    <row r="850" spans="1:31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</row>
    <row r="851" spans="1:31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</row>
    <row r="852" spans="1:31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</row>
    <row r="853" spans="1:31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</row>
    <row r="854" spans="1:31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</row>
    <row r="855" spans="1:31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</row>
    <row r="856" spans="1:31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</row>
    <row r="857" spans="1:31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</row>
    <row r="858" spans="1:31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</row>
    <row r="859" spans="1:31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</row>
    <row r="860" spans="1:31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</row>
    <row r="861" spans="1:31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</row>
    <row r="862" spans="1:31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</row>
    <row r="863" spans="1:31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</row>
    <row r="864" spans="1:31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</row>
    <row r="865" spans="1:31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</row>
    <row r="866" spans="1:31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</row>
    <row r="867" spans="1:31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</row>
    <row r="868" spans="1:31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</row>
    <row r="869" spans="1:31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</row>
    <row r="870" spans="1:31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</row>
    <row r="871" spans="1:31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</row>
    <row r="872" spans="1:31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</row>
    <row r="873" spans="1:31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</row>
    <row r="874" spans="1:31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</row>
    <row r="875" spans="1:31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</row>
    <row r="876" spans="1:31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</row>
    <row r="877" spans="1:31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</row>
    <row r="878" spans="1:31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</row>
    <row r="879" spans="1:31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</row>
    <row r="880" spans="1:31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</row>
    <row r="881" spans="1:31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</row>
    <row r="882" spans="1:31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</row>
    <row r="883" spans="1:31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</row>
    <row r="884" spans="1:31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</row>
    <row r="885" spans="1:31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</row>
    <row r="886" spans="1:31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</row>
    <row r="887" spans="1:31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</row>
    <row r="888" spans="1:31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</row>
    <row r="889" spans="1:31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</row>
    <row r="890" spans="1:31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</row>
    <row r="891" spans="1:31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</row>
    <row r="892" spans="1:31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</row>
    <row r="893" spans="1:31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</row>
    <row r="894" spans="1:31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</row>
    <row r="895" spans="1:31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</row>
    <row r="896" spans="1:31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</row>
    <row r="897" spans="1:31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</row>
    <row r="898" spans="1:31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</row>
    <row r="899" spans="1:31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</row>
    <row r="900" spans="1:31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</row>
    <row r="901" spans="1:31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</row>
    <row r="902" spans="1:31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</row>
    <row r="903" spans="1:31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</row>
    <row r="904" spans="1:31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</row>
    <row r="905" spans="1:31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</row>
    <row r="906" spans="1:31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</row>
    <row r="907" spans="1:31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</row>
    <row r="908" spans="1:31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</row>
    <row r="909" spans="1:31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</row>
    <row r="910" spans="1:31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</row>
    <row r="911" spans="1:31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</row>
    <row r="912" spans="1:31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</row>
    <row r="913" spans="1:31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</row>
    <row r="914" spans="1:31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</row>
    <row r="915" spans="1:31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</row>
    <row r="916" spans="1:31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</row>
    <row r="917" spans="1:31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</row>
    <row r="918" spans="1:31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</row>
    <row r="919" spans="1:31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</row>
    <row r="920" spans="1:31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</row>
    <row r="921" spans="1:31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</row>
    <row r="922" spans="1:31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</row>
    <row r="923" spans="1:31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</row>
    <row r="924" spans="1:31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</row>
    <row r="925" spans="1:31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</row>
    <row r="926" spans="1:31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</row>
    <row r="927" spans="1:31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</row>
    <row r="928" spans="1:31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</row>
    <row r="929" spans="1:31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</row>
    <row r="930" spans="1:31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</row>
    <row r="931" spans="1:31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</row>
    <row r="932" spans="1:31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</row>
    <row r="933" spans="1:31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</row>
    <row r="934" spans="1:31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</row>
    <row r="935" spans="1:31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</row>
    <row r="936" spans="1:31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</row>
    <row r="937" spans="1:31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</row>
    <row r="938" spans="1:31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</row>
    <row r="939" spans="1:31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</row>
    <row r="940" spans="1:31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</row>
    <row r="941" spans="1:31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</row>
    <row r="942" spans="1:31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</row>
    <row r="943" spans="1:31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</row>
    <row r="944" spans="1:31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</row>
    <row r="945" spans="1:31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</row>
    <row r="946" spans="1:31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</row>
    <row r="947" spans="1:31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</row>
    <row r="948" spans="1:31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</row>
    <row r="949" spans="1:31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</row>
    <row r="950" spans="1:31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</row>
    <row r="951" spans="1:31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</row>
    <row r="952" spans="1:31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</row>
    <row r="953" spans="1:31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</row>
    <row r="954" spans="1:31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</row>
    <row r="955" spans="1:31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</row>
    <row r="956" spans="1:31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</row>
    <row r="957" spans="1:31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</row>
    <row r="958" spans="1:31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</row>
    <row r="959" spans="1:31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</row>
    <row r="960" spans="1:31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</row>
    <row r="961" spans="1:31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</row>
    <row r="962" spans="1:31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</row>
    <row r="963" spans="1:31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</row>
    <row r="964" spans="1:31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</row>
    <row r="965" spans="1:31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</row>
    <row r="966" spans="1:31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</row>
    <row r="967" spans="1:31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</row>
    <row r="968" spans="1:31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</row>
    <row r="969" spans="1:31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</row>
    <row r="970" spans="1:31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</row>
    <row r="971" spans="1:31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</row>
    <row r="972" spans="1:31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</row>
    <row r="973" spans="1:31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</row>
    <row r="974" spans="1:31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</row>
    <row r="975" spans="1:31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M1"/>
    <mergeCell ref="A176:B176"/>
    <mergeCell ref="A192:B192"/>
    <mergeCell ref="D2:H2"/>
    <mergeCell ref="A3:A4"/>
    <mergeCell ref="B3:B4"/>
    <mergeCell ref="E3:M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307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0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v>0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v>0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44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0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44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v>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0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v>0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/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308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1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f>SUM(C6:C17)</f>
        <v>1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372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1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364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737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0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61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61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811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22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840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v>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165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10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175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v>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2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6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189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150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341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309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9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298</v>
      </c>
      <c r="F4" s="12" t="s">
        <v>298</v>
      </c>
      <c r="G4" s="12" t="s">
        <v>298</v>
      </c>
      <c r="H4" s="12" t="s">
        <v>298</v>
      </c>
      <c r="I4" s="12" t="s">
        <v>298</v>
      </c>
      <c r="J4" s="12" t="s">
        <v>298</v>
      </c>
      <c r="K4" s="12" t="s">
        <v>298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540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f>SUM(C6:C17)</f>
        <v>540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264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7631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6494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8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100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4669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19166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41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270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20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4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335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16675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63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4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45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50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44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60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16946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2070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2075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500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f>SUM(C126:C129)</f>
        <v>500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0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409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20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1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430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35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35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27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1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60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88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100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100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E975"/>
  <sheetViews>
    <sheetView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12" width="12.140625" customWidth="1"/>
    <col min="13" max="13" width="15.42578125" customWidth="1"/>
    <col min="14" max="15" width="16" customWidth="1"/>
  </cols>
  <sheetData>
    <row r="1" spans="1:31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1"/>
      <c r="O1" s="1"/>
      <c r="P1" s="1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27.75" x14ac:dyDescent="0.65">
      <c r="A2" s="4" t="s">
        <v>1</v>
      </c>
      <c r="B2" s="5" t="s">
        <v>221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7" t="s">
        <v>4</v>
      </c>
      <c r="N2" s="1"/>
      <c r="O2" s="1"/>
      <c r="P2" s="2"/>
      <c r="Q2" s="2"/>
      <c r="R2" s="2"/>
      <c r="S2" s="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34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 ht="24" x14ac:dyDescent="0.2">
      <c r="A4" s="40"/>
      <c r="B4" s="40"/>
      <c r="C4" s="12" t="s">
        <v>10</v>
      </c>
      <c r="D4" s="12" t="s">
        <v>11</v>
      </c>
      <c r="E4" s="12" t="s">
        <v>222</v>
      </c>
      <c r="F4" s="12" t="s">
        <v>223</v>
      </c>
      <c r="G4" s="12" t="s">
        <v>224</v>
      </c>
      <c r="H4" s="12" t="s">
        <v>225</v>
      </c>
      <c r="I4" s="12" t="s">
        <v>226</v>
      </c>
      <c r="J4" s="12" t="s">
        <v>227</v>
      </c>
      <c r="K4" s="12" t="s">
        <v>228</v>
      </c>
      <c r="L4" s="12" t="s">
        <v>229</v>
      </c>
      <c r="M4" s="12" t="s">
        <v>230</v>
      </c>
      <c r="N4" s="13"/>
      <c r="O4" s="13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1"/>
    </row>
    <row r="5" spans="1:31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"/>
      <c r="O5" s="1"/>
      <c r="P5" s="2"/>
      <c r="Q5" s="2"/>
      <c r="R5" s="2"/>
      <c r="S5" s="2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1"/>
    </row>
    <row r="6" spans="1:31" ht="24" x14ac:dyDescent="0.55000000000000004">
      <c r="A6" s="27">
        <v>1</v>
      </c>
      <c r="B6" s="19" t="s">
        <v>22</v>
      </c>
      <c r="C6" s="16">
        <v>0</v>
      </c>
      <c r="D6" s="16">
        <f t="shared" ref="D6:D18" si="0">E6+F6+G6+H6+I6+J6+K6+L6+M6</f>
        <v>0</v>
      </c>
      <c r="E6" s="17"/>
      <c r="F6" s="17"/>
      <c r="G6" s="16"/>
      <c r="H6" s="16"/>
      <c r="I6" s="16"/>
      <c r="J6" s="16"/>
      <c r="K6" s="16"/>
      <c r="L6" s="16"/>
      <c r="M6" s="16"/>
      <c r="N6" s="1"/>
      <c r="O6" s="1"/>
      <c r="P6" s="2"/>
      <c r="Q6" s="2"/>
      <c r="R6" s="2"/>
      <c r="S6" s="2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1"/>
    </row>
    <row r="7" spans="1:31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"/>
      <c r="O7" s="2"/>
      <c r="P7" s="2"/>
      <c r="Q7" s="2"/>
      <c r="R7" s="2"/>
      <c r="S7" s="2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1" ht="24" x14ac:dyDescent="0.55000000000000004">
      <c r="A8" s="27">
        <v>3</v>
      </c>
      <c r="B8" s="19" t="s">
        <v>24</v>
      </c>
      <c r="C8" s="16">
        <v>0</v>
      </c>
      <c r="D8" s="23">
        <f t="shared" si="0"/>
        <v>0</v>
      </c>
      <c r="E8" s="17"/>
      <c r="F8" s="17"/>
      <c r="G8" s="16"/>
      <c r="H8" s="16"/>
      <c r="I8" s="16"/>
      <c r="J8" s="16"/>
      <c r="K8" s="16"/>
      <c r="L8" s="23"/>
      <c r="M8" s="23"/>
      <c r="N8" s="1"/>
      <c r="O8" s="2"/>
      <c r="P8" s="2"/>
      <c r="Q8" s="2"/>
      <c r="R8" s="2"/>
      <c r="S8" s="2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1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"/>
      <c r="O9" s="2"/>
      <c r="P9" s="2"/>
      <c r="Q9" s="2"/>
      <c r="R9" s="2"/>
      <c r="S9" s="2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1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"/>
      <c r="O10" s="2"/>
      <c r="P10" s="2"/>
      <c r="Q10" s="2"/>
      <c r="R10" s="2"/>
      <c r="S10" s="2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1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"/>
      <c r="O11" s="2"/>
      <c r="P11" s="2"/>
      <c r="Q11" s="2"/>
      <c r="R11" s="2"/>
      <c r="S11" s="2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1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"/>
      <c r="O12" s="2"/>
      <c r="P12" s="2"/>
      <c r="Q12" s="2"/>
      <c r="R12" s="2"/>
      <c r="S12" s="2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1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"/>
      <c r="O13" s="2"/>
      <c r="P13" s="2"/>
      <c r="Q13" s="2"/>
      <c r="R13" s="2"/>
      <c r="S13" s="2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1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"/>
      <c r="O14" s="2"/>
      <c r="P14" s="2"/>
      <c r="Q14" s="2"/>
      <c r="R14" s="2"/>
      <c r="S14" s="2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1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"/>
      <c r="O15" s="2"/>
      <c r="P15" s="2"/>
      <c r="Q15" s="2"/>
      <c r="R15" s="2"/>
      <c r="S15" s="2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1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"/>
      <c r="O16" s="2"/>
      <c r="P16" s="2"/>
      <c r="Q16" s="2"/>
      <c r="R16" s="2"/>
      <c r="S16" s="2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6"/>
    </row>
    <row r="17" spans="1:31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"/>
      <c r="O17" s="2"/>
      <c r="P17" s="2"/>
      <c r="Q17" s="2"/>
      <c r="R17" s="2"/>
      <c r="S17" s="2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6"/>
    </row>
    <row r="18" spans="1:31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"/>
      <c r="O18" s="2"/>
      <c r="P18" s="2"/>
      <c r="Q18" s="2"/>
      <c r="R18" s="2"/>
      <c r="S18" s="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6"/>
    </row>
    <row r="19" spans="1:31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"/>
      <c r="O19" s="2"/>
      <c r="P19" s="2"/>
      <c r="Q19" s="2"/>
      <c r="R19" s="2"/>
      <c r="S19" s="2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</row>
    <row r="20" spans="1:31" ht="24" x14ac:dyDescent="0.55000000000000004">
      <c r="A20" s="27">
        <v>13</v>
      </c>
      <c r="B20" s="19" t="s">
        <v>36</v>
      </c>
      <c r="C20" s="16">
        <v>100</v>
      </c>
      <c r="D20" s="16">
        <f t="shared" ref="D20:D51" si="1">E20+F20+G20+H20+I20+J20+K20+L20+M20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"/>
      <c r="O20" s="2"/>
      <c r="P20" s="2"/>
      <c r="Q20" s="2"/>
      <c r="R20" s="2"/>
      <c r="S20" s="2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</row>
    <row r="21" spans="1:31" ht="24" x14ac:dyDescent="0.55000000000000004">
      <c r="A21" s="27">
        <v>14</v>
      </c>
      <c r="B21" s="19" t="s">
        <v>37</v>
      </c>
      <c r="C21" s="16">
        <v>3280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"/>
      <c r="O21" s="2"/>
      <c r="P21" s="2"/>
      <c r="Q21" s="2"/>
      <c r="R21" s="2"/>
      <c r="S21" s="2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</row>
    <row r="22" spans="1:31" ht="24" x14ac:dyDescent="0.55000000000000004">
      <c r="A22" s="27">
        <v>15</v>
      </c>
      <c r="B22" s="19" t="s">
        <v>38</v>
      </c>
      <c r="C22" s="16">
        <v>3280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"/>
      <c r="O22" s="2"/>
      <c r="P22" s="2"/>
      <c r="Q22" s="2"/>
      <c r="R22" s="2"/>
      <c r="S22" s="2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</row>
    <row r="23" spans="1:31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"/>
      <c r="O23" s="2"/>
      <c r="P23" s="2"/>
      <c r="Q23" s="2"/>
      <c r="R23" s="2"/>
      <c r="S23" s="2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</row>
    <row r="24" spans="1:31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"/>
      <c r="O24" s="2"/>
      <c r="P24" s="2"/>
      <c r="Q24" s="2"/>
      <c r="R24" s="2"/>
      <c r="S24" s="2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</row>
    <row r="25" spans="1:31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"/>
      <c r="O25" s="2"/>
      <c r="P25" s="2"/>
      <c r="Q25" s="2"/>
      <c r="R25" s="2"/>
      <c r="S25" s="2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</row>
    <row r="26" spans="1:31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"/>
      <c r="O26" s="2"/>
      <c r="P26" s="2"/>
      <c r="Q26" s="2"/>
      <c r="R26" s="2"/>
      <c r="S26" s="2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</row>
    <row r="27" spans="1:31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"/>
      <c r="O27" s="2"/>
      <c r="P27" s="2"/>
      <c r="Q27" s="2"/>
      <c r="R27" s="2"/>
      <c r="S27" s="2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</row>
    <row r="28" spans="1:31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"/>
      <c r="O28" s="2"/>
      <c r="P28" s="2"/>
      <c r="Q28" s="2"/>
      <c r="R28" s="2"/>
      <c r="S28" s="2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</row>
    <row r="29" spans="1:31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"/>
      <c r="O29" s="2"/>
      <c r="P29" s="2"/>
      <c r="Q29" s="2"/>
      <c r="R29" s="2"/>
      <c r="S29" s="2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</row>
    <row r="30" spans="1:31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"/>
      <c r="O30" s="2"/>
      <c r="P30" s="2"/>
      <c r="Q30" s="2"/>
      <c r="R30" s="2"/>
      <c r="S30" s="2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</row>
    <row r="31" spans="1:31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"/>
      <c r="O31" s="2"/>
      <c r="P31" s="2"/>
      <c r="Q31" s="2"/>
      <c r="R31" s="2"/>
      <c r="S31" s="2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</row>
    <row r="32" spans="1:31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"/>
      <c r="O32" s="2"/>
      <c r="P32" s="2"/>
      <c r="Q32" s="2"/>
      <c r="R32" s="2"/>
      <c r="S32" s="2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</row>
    <row r="33" spans="1:31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"/>
      <c r="O33" s="2"/>
      <c r="P33" s="2"/>
      <c r="Q33" s="2"/>
      <c r="R33" s="2"/>
      <c r="S33" s="2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</row>
    <row r="34" spans="1:31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"/>
      <c r="O34" s="2"/>
      <c r="P34" s="2"/>
      <c r="Q34" s="2"/>
      <c r="R34" s="2"/>
      <c r="S34" s="2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</row>
    <row r="35" spans="1:31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"/>
      <c r="O35" s="2"/>
      <c r="P35" s="2"/>
      <c r="Q35" s="2"/>
      <c r="R35" s="2"/>
      <c r="S35" s="2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</row>
    <row r="36" spans="1:31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"/>
      <c r="O36" s="2"/>
      <c r="P36" s="2"/>
      <c r="Q36" s="2"/>
      <c r="R36" s="2"/>
      <c r="S36" s="2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</row>
    <row r="37" spans="1:31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"/>
      <c r="O37" s="2"/>
      <c r="P37" s="2"/>
      <c r="Q37" s="2"/>
      <c r="R37" s="2"/>
      <c r="S37" s="2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</row>
    <row r="38" spans="1:31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"/>
      <c r="O38" s="2"/>
      <c r="P38" s="2"/>
      <c r="Q38" s="2"/>
      <c r="R38" s="2"/>
      <c r="S38" s="2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</row>
    <row r="39" spans="1:31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"/>
      <c r="O39" s="2"/>
      <c r="P39" s="2"/>
      <c r="Q39" s="2"/>
      <c r="R39" s="2"/>
      <c r="S39" s="2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</row>
    <row r="40" spans="1:31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"/>
      <c r="O40" s="2"/>
      <c r="P40" s="2"/>
      <c r="Q40" s="2"/>
      <c r="R40" s="2"/>
      <c r="S40" s="2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</row>
    <row r="41" spans="1:31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"/>
      <c r="O41" s="2"/>
      <c r="P41" s="2"/>
      <c r="Q41" s="2"/>
      <c r="R41" s="2"/>
      <c r="S41" s="2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</row>
    <row r="42" spans="1:31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"/>
      <c r="O42" s="2"/>
      <c r="P42" s="2"/>
      <c r="Q42" s="2"/>
      <c r="R42" s="2"/>
      <c r="S42" s="2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</row>
    <row r="43" spans="1:31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"/>
      <c r="O43" s="2"/>
      <c r="P43" s="2"/>
      <c r="Q43" s="2"/>
      <c r="R43" s="2"/>
      <c r="S43" s="2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</row>
    <row r="44" spans="1:31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"/>
      <c r="O44" s="2"/>
      <c r="P44" s="2"/>
      <c r="Q44" s="2"/>
      <c r="R44" s="2"/>
      <c r="S44" s="2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</row>
    <row r="45" spans="1:31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"/>
      <c r="O45" s="2"/>
      <c r="P45" s="2"/>
      <c r="Q45" s="2"/>
      <c r="R45" s="2"/>
      <c r="S45" s="2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</row>
    <row r="46" spans="1:31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"/>
      <c r="O46" s="2"/>
      <c r="P46" s="2"/>
      <c r="Q46" s="2"/>
      <c r="R46" s="2"/>
      <c r="S46" s="2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</row>
    <row r="47" spans="1:31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"/>
      <c r="O47" s="2"/>
      <c r="P47" s="2"/>
      <c r="Q47" s="2"/>
      <c r="R47" s="2"/>
      <c r="S47" s="2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</row>
    <row r="48" spans="1:31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"/>
      <c r="O48" s="2"/>
      <c r="P48" s="2"/>
      <c r="Q48" s="2"/>
      <c r="R48" s="2"/>
      <c r="S48" s="2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</row>
    <row r="49" spans="1:31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"/>
      <c r="O49" s="2"/>
      <c r="P49" s="2"/>
      <c r="Q49" s="2"/>
      <c r="R49" s="2"/>
      <c r="S49" s="2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</row>
    <row r="50" spans="1:31" ht="24" x14ac:dyDescent="0.55000000000000004">
      <c r="A50" s="27">
        <v>43</v>
      </c>
      <c r="B50" s="19" t="s">
        <v>66</v>
      </c>
      <c r="C50" s="16">
        <v>3041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"/>
      <c r="O50" s="2"/>
      <c r="P50" s="2"/>
      <c r="Q50" s="2"/>
      <c r="R50" s="2"/>
      <c r="S50" s="2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</row>
    <row r="51" spans="1:31" ht="24" x14ac:dyDescent="0.55000000000000004">
      <c r="A51" s="33" t="s">
        <v>34</v>
      </c>
      <c r="B51" s="34"/>
      <c r="C51" s="16">
        <f>SUM(C20:C50)</f>
        <v>9701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"/>
      <c r="O51" s="2"/>
      <c r="P51" s="2"/>
      <c r="Q51" s="2"/>
      <c r="R51" s="2"/>
      <c r="S51" s="2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</row>
    <row r="52" spans="1:31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"/>
      <c r="O52" s="2"/>
      <c r="P52" s="2"/>
      <c r="Q52" s="2"/>
      <c r="R52" s="2"/>
      <c r="S52" s="2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</row>
    <row r="53" spans="1:31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E53+F53+G53+H53+I53+J53+K53+L53+M53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"/>
      <c r="O53" s="2"/>
      <c r="P53" s="2"/>
      <c r="Q53" s="2"/>
      <c r="R53" s="2"/>
      <c r="S53" s="2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</row>
    <row r="54" spans="1:31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"/>
      <c r="O54" s="2"/>
      <c r="P54" s="2"/>
      <c r="Q54" s="2"/>
      <c r="R54" s="2"/>
      <c r="S54" s="2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</row>
    <row r="55" spans="1:31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"/>
      <c r="O55" s="2"/>
      <c r="P55" s="2"/>
      <c r="Q55" s="2"/>
      <c r="R55" s="2"/>
      <c r="S55" s="2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</row>
    <row r="56" spans="1:31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"/>
      <c r="O56" s="2"/>
      <c r="P56" s="2"/>
      <c r="Q56" s="2"/>
      <c r="R56" s="2"/>
      <c r="S56" s="2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</row>
    <row r="57" spans="1:31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"/>
      <c r="O57" s="2"/>
      <c r="P57" s="2"/>
      <c r="Q57" s="2"/>
      <c r="R57" s="2"/>
      <c r="S57" s="2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1:31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"/>
      <c r="O58" s="2"/>
      <c r="P58" s="2"/>
      <c r="Q58" s="2"/>
      <c r="R58" s="2"/>
      <c r="S58" s="2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1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"/>
      <c r="O59" s="2"/>
      <c r="P59" s="2"/>
      <c r="Q59" s="2"/>
      <c r="R59" s="2"/>
      <c r="S59" s="2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</row>
    <row r="60" spans="1:31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"/>
      <c r="O60" s="2"/>
      <c r="P60" s="2"/>
      <c r="Q60" s="2"/>
      <c r="R60" s="2"/>
      <c r="S60" s="2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</row>
    <row r="61" spans="1:31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"/>
      <c r="O61" s="2"/>
      <c r="P61" s="2"/>
      <c r="Q61" s="2"/>
      <c r="R61" s="2"/>
      <c r="S61" s="2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</row>
    <row r="62" spans="1:31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"/>
      <c r="O62" s="2"/>
      <c r="P62" s="2"/>
      <c r="Q62" s="2"/>
      <c r="R62" s="2"/>
      <c r="S62" s="2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</row>
    <row r="63" spans="1:31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"/>
      <c r="O63" s="2"/>
      <c r="P63" s="2"/>
      <c r="Q63" s="2"/>
      <c r="R63" s="2"/>
      <c r="S63" s="2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</row>
    <row r="64" spans="1:31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"/>
      <c r="O64" s="2"/>
      <c r="P64" s="2"/>
      <c r="Q64" s="2"/>
      <c r="R64" s="2"/>
      <c r="S64" s="2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</row>
    <row r="65" spans="1:31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"/>
      <c r="O65" s="2"/>
      <c r="P65" s="2"/>
      <c r="Q65" s="2"/>
      <c r="R65" s="2"/>
      <c r="S65" s="2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</row>
    <row r="66" spans="1:31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"/>
      <c r="O66" s="2"/>
      <c r="P66" s="2"/>
      <c r="Q66" s="2"/>
      <c r="R66" s="2"/>
      <c r="S66" s="2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</row>
    <row r="67" spans="1:31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"/>
      <c r="O67" s="2"/>
      <c r="P67" s="2"/>
      <c r="Q67" s="2"/>
      <c r="R67" s="2"/>
      <c r="S67" s="2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</row>
    <row r="68" spans="1:31" ht="24" x14ac:dyDescent="0.55000000000000004">
      <c r="A68" s="27">
        <v>59</v>
      </c>
      <c r="B68" s="19" t="s">
        <v>83</v>
      </c>
      <c r="C68" s="16">
        <v>63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"/>
      <c r="O68" s="2"/>
      <c r="P68" s="2"/>
      <c r="Q68" s="2"/>
      <c r="R68" s="2"/>
      <c r="S68" s="2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1" ht="24" x14ac:dyDescent="0.55000000000000004">
      <c r="A69" s="27">
        <v>60</v>
      </c>
      <c r="B69" s="19" t="s">
        <v>84</v>
      </c>
      <c r="C69" s="16">
        <v>46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"/>
      <c r="O69" s="2"/>
      <c r="P69" s="2"/>
      <c r="Q69" s="2"/>
      <c r="R69" s="2"/>
      <c r="S69" s="2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</row>
    <row r="70" spans="1:31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"/>
      <c r="O70" s="2"/>
      <c r="P70" s="2"/>
      <c r="Q70" s="2"/>
      <c r="R70" s="2"/>
      <c r="S70" s="2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</row>
    <row r="71" spans="1:31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"/>
      <c r="O71" s="2"/>
      <c r="P71" s="2"/>
      <c r="Q71" s="2"/>
      <c r="R71" s="2"/>
      <c r="S71" s="2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</row>
    <row r="72" spans="1:31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"/>
      <c r="O72" s="2"/>
      <c r="P72" s="2"/>
      <c r="Q72" s="2"/>
      <c r="R72" s="2"/>
      <c r="S72" s="2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</row>
    <row r="73" spans="1:31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"/>
      <c r="O73" s="2"/>
      <c r="P73" s="2"/>
      <c r="Q73" s="2"/>
      <c r="R73" s="2"/>
      <c r="S73" s="2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</row>
    <row r="74" spans="1:31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"/>
      <c r="O74" s="2"/>
      <c r="P74" s="2"/>
      <c r="Q74" s="2"/>
      <c r="R74" s="2"/>
      <c r="S74" s="2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</row>
    <row r="75" spans="1:31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"/>
      <c r="O75" s="2"/>
      <c r="P75" s="2"/>
      <c r="Q75" s="2"/>
      <c r="R75" s="2"/>
      <c r="S75" s="2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</row>
    <row r="76" spans="1:31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"/>
      <c r="O76" s="2"/>
      <c r="P76" s="2"/>
      <c r="Q76" s="2"/>
      <c r="R76" s="2"/>
      <c r="S76" s="2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</row>
    <row r="77" spans="1:31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"/>
      <c r="O77" s="2"/>
      <c r="P77" s="2"/>
      <c r="Q77" s="2"/>
      <c r="R77" s="2"/>
      <c r="S77" s="2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</row>
    <row r="78" spans="1:31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"/>
      <c r="O78" s="2"/>
      <c r="P78" s="2"/>
      <c r="Q78" s="2"/>
      <c r="R78" s="2"/>
      <c r="S78" s="2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1:31" ht="24" x14ac:dyDescent="0.55000000000000004">
      <c r="A79" s="33" t="s">
        <v>34</v>
      </c>
      <c r="B79" s="34"/>
      <c r="C79" s="16">
        <f>SUM(C53:C78)</f>
        <v>109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"/>
      <c r="O79" s="2"/>
      <c r="P79" s="2"/>
      <c r="Q79" s="2"/>
      <c r="R79" s="2"/>
      <c r="S79" s="2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</row>
    <row r="80" spans="1:31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"/>
      <c r="O80" s="2"/>
      <c r="P80" s="2"/>
      <c r="Q80" s="2"/>
      <c r="R80" s="2"/>
      <c r="S80" s="2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1:31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E81+F81+G81+H81+I81+J81+K81+L81+M81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"/>
      <c r="O81" s="2"/>
      <c r="P81" s="2"/>
      <c r="Q81" s="2"/>
      <c r="R81" s="2"/>
      <c r="S81" s="2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</row>
    <row r="82" spans="1:31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"/>
      <c r="O82" s="2"/>
      <c r="P82" s="2"/>
      <c r="Q82" s="2"/>
      <c r="R82" s="2"/>
      <c r="S82" s="2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1:31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"/>
      <c r="O83" s="2"/>
      <c r="P83" s="2"/>
      <c r="Q83" s="2"/>
      <c r="R83" s="2"/>
      <c r="S83" s="2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</row>
    <row r="84" spans="1:31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"/>
      <c r="O84" s="2"/>
      <c r="P84" s="2"/>
      <c r="Q84" s="2"/>
      <c r="R84" s="2"/>
      <c r="S84" s="2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</row>
    <row r="85" spans="1:31" ht="24" x14ac:dyDescent="0.55000000000000004">
      <c r="A85" s="27">
        <v>74</v>
      </c>
      <c r="B85" s="19" t="s">
        <v>99</v>
      </c>
      <c r="C85" s="16">
        <v>2579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"/>
      <c r="O85" s="2"/>
      <c r="P85" s="2"/>
      <c r="Q85" s="2"/>
      <c r="R85" s="2"/>
      <c r="S85" s="2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</row>
    <row r="86" spans="1:31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"/>
      <c r="O86" s="2"/>
      <c r="P86" s="2"/>
      <c r="Q86" s="2"/>
      <c r="R86" s="2"/>
      <c r="S86" s="2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</row>
    <row r="87" spans="1:31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"/>
      <c r="O87" s="2"/>
      <c r="P87" s="2"/>
      <c r="Q87" s="2"/>
      <c r="R87" s="2"/>
      <c r="S87" s="2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</row>
    <row r="88" spans="1:31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"/>
      <c r="O88" s="2"/>
      <c r="P88" s="2"/>
      <c r="Q88" s="2"/>
      <c r="R88" s="2"/>
      <c r="S88" s="2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</row>
    <row r="89" spans="1:31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"/>
      <c r="O89" s="2"/>
      <c r="P89" s="2"/>
      <c r="Q89" s="2"/>
      <c r="R89" s="2"/>
      <c r="S89" s="2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</row>
    <row r="90" spans="1:31" ht="24" x14ac:dyDescent="0.55000000000000004">
      <c r="A90" s="27">
        <v>79</v>
      </c>
      <c r="B90" s="19" t="s">
        <v>104</v>
      </c>
      <c r="C90" s="16">
        <v>2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"/>
      <c r="O90" s="2"/>
      <c r="P90" s="2"/>
      <c r="Q90" s="2"/>
      <c r="R90" s="2"/>
      <c r="S90" s="2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1:31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"/>
      <c r="O91" s="2"/>
      <c r="P91" s="2"/>
      <c r="Q91" s="2"/>
      <c r="R91" s="2"/>
      <c r="S91" s="2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</row>
    <row r="92" spans="1:31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"/>
      <c r="O92" s="2"/>
      <c r="P92" s="2"/>
      <c r="Q92" s="2"/>
      <c r="R92" s="2"/>
      <c r="S92" s="2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1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"/>
      <c r="O93" s="2"/>
      <c r="P93" s="2"/>
      <c r="Q93" s="2"/>
      <c r="R93" s="2"/>
      <c r="S93" s="2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</row>
    <row r="94" spans="1:31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"/>
      <c r="O94" s="2"/>
      <c r="P94" s="2"/>
      <c r="Q94" s="2"/>
      <c r="R94" s="2"/>
      <c r="S94" s="2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1:31" ht="24" x14ac:dyDescent="0.55000000000000004">
      <c r="A95" s="27">
        <v>84</v>
      </c>
      <c r="B95" s="19" t="s">
        <v>109</v>
      </c>
      <c r="C95" s="16">
        <v>45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"/>
      <c r="O95" s="2"/>
      <c r="P95" s="2"/>
      <c r="Q95" s="2"/>
      <c r="R95" s="2"/>
      <c r="S95" s="2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</row>
    <row r="96" spans="1:31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"/>
      <c r="O96" s="2"/>
      <c r="P96" s="2"/>
      <c r="Q96" s="2"/>
      <c r="R96" s="2"/>
      <c r="S96" s="2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</row>
    <row r="97" spans="1:31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"/>
      <c r="O97" s="2"/>
      <c r="P97" s="2"/>
      <c r="Q97" s="2"/>
      <c r="R97" s="2"/>
      <c r="S97" s="2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</row>
    <row r="98" spans="1:31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"/>
      <c r="O98" s="2"/>
      <c r="P98" s="2"/>
      <c r="Q98" s="2"/>
      <c r="R98" s="2"/>
      <c r="S98" s="2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1:31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"/>
      <c r="O99" s="2"/>
      <c r="P99" s="2"/>
      <c r="Q99" s="2"/>
      <c r="R99" s="2"/>
      <c r="S99" s="2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1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"/>
      <c r="O100" s="2"/>
      <c r="P100" s="2"/>
      <c r="Q100" s="2"/>
      <c r="R100" s="2"/>
      <c r="S100" s="2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</row>
    <row r="101" spans="1:31" ht="24" x14ac:dyDescent="0.55000000000000004">
      <c r="A101" s="33" t="s">
        <v>34</v>
      </c>
      <c r="B101" s="34"/>
      <c r="C101" s="16">
        <f>SUM(C81:C100)</f>
        <v>2633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"/>
      <c r="O101" s="2"/>
      <c r="P101" s="2"/>
      <c r="Q101" s="2"/>
      <c r="R101" s="2"/>
      <c r="S101" s="2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1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"/>
      <c r="O102" s="2"/>
      <c r="P102" s="2"/>
      <c r="Q102" s="2"/>
      <c r="R102" s="2"/>
      <c r="S102" s="2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1:31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E103+F103+G103+H103+I103+J103+K103+L103+M103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"/>
      <c r="O103" s="2"/>
      <c r="P103" s="2"/>
      <c r="Q103" s="2"/>
      <c r="R103" s="2"/>
      <c r="S103" s="2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1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"/>
      <c r="O104" s="2"/>
      <c r="P104" s="2"/>
      <c r="Q104" s="2"/>
      <c r="R104" s="2"/>
      <c r="S104" s="2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</row>
    <row r="105" spans="1:31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"/>
      <c r="O105" s="2"/>
      <c r="P105" s="2"/>
      <c r="Q105" s="2"/>
      <c r="R105" s="2"/>
      <c r="S105" s="2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</row>
    <row r="106" spans="1:31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"/>
      <c r="O106" s="2"/>
      <c r="P106" s="2"/>
      <c r="Q106" s="2"/>
      <c r="R106" s="2"/>
      <c r="S106" s="2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</row>
    <row r="107" spans="1:31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"/>
      <c r="O107" s="2"/>
      <c r="P107" s="2"/>
      <c r="Q107" s="2"/>
      <c r="R107" s="2"/>
      <c r="S107" s="2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</row>
    <row r="108" spans="1:31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"/>
      <c r="O108" s="2"/>
      <c r="P108" s="2"/>
      <c r="Q108" s="2"/>
      <c r="R108" s="2"/>
      <c r="S108" s="2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1:31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"/>
      <c r="O109" s="2"/>
      <c r="P109" s="2"/>
      <c r="Q109" s="2"/>
      <c r="R109" s="2"/>
      <c r="S109" s="2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</row>
    <row r="110" spans="1:31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"/>
      <c r="O110" s="2"/>
      <c r="P110" s="2"/>
      <c r="Q110" s="2"/>
      <c r="R110" s="2"/>
      <c r="S110" s="2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1:31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"/>
      <c r="O111" s="2"/>
      <c r="P111" s="2"/>
      <c r="Q111" s="2"/>
      <c r="R111" s="2"/>
      <c r="S111" s="2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</row>
    <row r="112" spans="1:31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"/>
      <c r="O112" s="2"/>
      <c r="P112" s="2"/>
      <c r="Q112" s="2"/>
      <c r="R112" s="2"/>
      <c r="S112" s="2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</row>
    <row r="113" spans="1:31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"/>
      <c r="O113" s="2"/>
      <c r="P113" s="2"/>
      <c r="Q113" s="2"/>
      <c r="R113" s="2"/>
      <c r="S113" s="2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</row>
    <row r="114" spans="1:31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"/>
      <c r="O114" s="2"/>
      <c r="P114" s="2"/>
      <c r="Q114" s="2"/>
      <c r="R114" s="2"/>
      <c r="S114" s="2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</row>
    <row r="115" spans="1:31" ht="24" x14ac:dyDescent="0.55000000000000004">
      <c r="A115" s="27">
        <v>102</v>
      </c>
      <c r="B115" s="19" t="s">
        <v>128</v>
      </c>
      <c r="C115" s="16">
        <v>2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"/>
      <c r="O115" s="2"/>
      <c r="P115" s="2"/>
      <c r="Q115" s="2"/>
      <c r="R115" s="2"/>
      <c r="S115" s="2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</row>
    <row r="116" spans="1:31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"/>
      <c r="O116" s="2"/>
      <c r="P116" s="2"/>
      <c r="Q116" s="2"/>
      <c r="R116" s="2"/>
      <c r="S116" s="2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</row>
    <row r="117" spans="1:31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"/>
      <c r="O117" s="2"/>
      <c r="P117" s="2"/>
      <c r="Q117" s="2"/>
      <c r="R117" s="2"/>
      <c r="S117" s="2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</row>
    <row r="118" spans="1:31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"/>
      <c r="O118" s="2"/>
      <c r="P118" s="2"/>
      <c r="Q118" s="2"/>
      <c r="R118" s="2"/>
      <c r="S118" s="2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</row>
    <row r="119" spans="1:31" ht="24" x14ac:dyDescent="0.55000000000000004">
      <c r="A119" s="27">
        <v>106</v>
      </c>
      <c r="B119" s="19" t="s">
        <v>132</v>
      </c>
      <c r="C119" s="16">
        <v>45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"/>
      <c r="O119" s="2"/>
      <c r="P119" s="2"/>
      <c r="Q119" s="2"/>
      <c r="R119" s="2"/>
      <c r="S119" s="2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</row>
    <row r="120" spans="1:31" ht="24" x14ac:dyDescent="0.55000000000000004">
      <c r="A120" s="27">
        <v>107</v>
      </c>
      <c r="B120" s="19" t="s">
        <v>133</v>
      </c>
      <c r="C120" s="16">
        <v>344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"/>
      <c r="O120" s="2"/>
      <c r="P120" s="2"/>
      <c r="Q120" s="2"/>
      <c r="R120" s="2"/>
      <c r="S120" s="2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</row>
    <row r="121" spans="1:31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"/>
      <c r="O121" s="2"/>
      <c r="P121" s="2"/>
      <c r="Q121" s="2"/>
      <c r="R121" s="2"/>
      <c r="S121" s="2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</row>
    <row r="122" spans="1:31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"/>
      <c r="O122" s="2"/>
      <c r="P122" s="2"/>
      <c r="Q122" s="2"/>
      <c r="R122" s="2"/>
      <c r="S122" s="2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</row>
    <row r="123" spans="1:31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"/>
      <c r="O123" s="2"/>
      <c r="P123" s="2"/>
      <c r="Q123" s="2"/>
      <c r="R123" s="2"/>
      <c r="S123" s="2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</row>
    <row r="124" spans="1:31" ht="24" x14ac:dyDescent="0.55000000000000004">
      <c r="A124" s="33" t="s">
        <v>34</v>
      </c>
      <c r="B124" s="34"/>
      <c r="C124" s="16">
        <f>SUM(C103:C123)</f>
        <v>391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"/>
      <c r="O124" s="2"/>
      <c r="P124" s="2"/>
      <c r="Q124" s="2"/>
      <c r="R124" s="2"/>
      <c r="S124" s="2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</row>
    <row r="125" spans="1:31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"/>
      <c r="O125" s="2"/>
      <c r="P125" s="2"/>
      <c r="Q125" s="2"/>
      <c r="R125" s="2"/>
      <c r="S125" s="2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</row>
    <row r="126" spans="1:31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E126+F126+G126+H126+I126+J126+K126+L126+M126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"/>
      <c r="O126" s="2"/>
      <c r="P126" s="2"/>
      <c r="Q126" s="2"/>
      <c r="R126" s="2"/>
      <c r="S126" s="2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</row>
    <row r="127" spans="1:31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"/>
      <c r="O127" s="2"/>
      <c r="P127" s="2"/>
      <c r="Q127" s="2"/>
      <c r="R127" s="2"/>
      <c r="S127" s="2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</row>
    <row r="128" spans="1:31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"/>
      <c r="O128" s="2"/>
      <c r="P128" s="2"/>
      <c r="Q128" s="2"/>
      <c r="R128" s="2"/>
      <c r="S128" s="2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</row>
    <row r="129" spans="1:31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"/>
      <c r="O129" s="2"/>
      <c r="P129" s="2"/>
      <c r="Q129" s="2"/>
      <c r="R129" s="2"/>
      <c r="S129" s="2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</row>
    <row r="130" spans="1:31" ht="24" x14ac:dyDescent="0.55000000000000004">
      <c r="A130" s="33" t="s">
        <v>34</v>
      </c>
      <c r="B130" s="34"/>
      <c r="C130" s="16">
        <f>SUM(C126:C129)</f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"/>
      <c r="O130" s="2"/>
      <c r="P130" s="2"/>
      <c r="Q130" s="2"/>
      <c r="R130" s="2"/>
      <c r="S130" s="2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</row>
    <row r="131" spans="1:31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"/>
      <c r="O131" s="2"/>
      <c r="P131" s="2"/>
      <c r="Q131" s="2"/>
      <c r="R131" s="2"/>
      <c r="S131" s="2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</row>
    <row r="132" spans="1:31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E132+F132+G132+H132+I132+J132+K132+L132+M132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"/>
      <c r="O132" s="2"/>
      <c r="P132" s="2"/>
      <c r="Q132" s="2"/>
      <c r="R132" s="2"/>
      <c r="S132" s="2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</row>
    <row r="133" spans="1:31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"/>
      <c r="O133" s="2"/>
      <c r="P133" s="2"/>
      <c r="Q133" s="2"/>
      <c r="R133" s="2"/>
      <c r="S133" s="2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</row>
    <row r="134" spans="1:31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"/>
      <c r="O134" s="2"/>
      <c r="P134" s="2"/>
      <c r="Q134" s="2"/>
      <c r="R134" s="2"/>
      <c r="S134" s="2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</row>
    <row r="135" spans="1:31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"/>
      <c r="O135" s="2"/>
      <c r="P135" s="2"/>
      <c r="Q135" s="2"/>
      <c r="R135" s="2"/>
      <c r="S135" s="2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</row>
    <row r="136" spans="1:31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"/>
      <c r="O136" s="2"/>
      <c r="P136" s="2"/>
      <c r="Q136" s="2"/>
      <c r="R136" s="2"/>
      <c r="S136" s="2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</row>
    <row r="137" spans="1:31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"/>
      <c r="O137" s="2"/>
      <c r="P137" s="2"/>
      <c r="Q137" s="2"/>
      <c r="R137" s="2"/>
      <c r="S137" s="2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</row>
    <row r="138" spans="1:31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"/>
      <c r="O138" s="2"/>
      <c r="P138" s="2"/>
      <c r="Q138" s="2"/>
      <c r="R138" s="2"/>
      <c r="S138" s="2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</row>
    <row r="139" spans="1:31" ht="24" x14ac:dyDescent="0.55000000000000004">
      <c r="A139" s="33" t="s">
        <v>34</v>
      </c>
      <c r="B139" s="34"/>
      <c r="C139" s="16">
        <f>SUM(C132:C138)</f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"/>
      <c r="O139" s="2"/>
      <c r="P139" s="2"/>
      <c r="Q139" s="2"/>
      <c r="R139" s="2"/>
      <c r="S139" s="2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</row>
    <row r="140" spans="1:31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"/>
      <c r="O140" s="2"/>
      <c r="P140" s="2"/>
      <c r="Q140" s="2"/>
      <c r="R140" s="2"/>
      <c r="S140" s="2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</row>
    <row r="141" spans="1:31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E141+F141+G141+H141+I141+J141+K141+L141+M141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"/>
      <c r="O141" s="2"/>
      <c r="P141" s="2"/>
      <c r="Q141" s="2"/>
      <c r="R141" s="2"/>
      <c r="S141" s="2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1:31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"/>
      <c r="O142" s="2"/>
      <c r="P142" s="2"/>
      <c r="Q142" s="2"/>
      <c r="R142" s="2"/>
      <c r="S142" s="2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</row>
    <row r="143" spans="1:31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"/>
      <c r="O143" s="2"/>
      <c r="P143" s="2"/>
      <c r="Q143" s="2"/>
      <c r="R143" s="2"/>
      <c r="S143" s="2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1:31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"/>
      <c r="O144" s="2"/>
      <c r="P144" s="2"/>
      <c r="Q144" s="2"/>
      <c r="R144" s="2"/>
      <c r="S144" s="2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</row>
    <row r="145" spans="1:31" ht="24" x14ac:dyDescent="0.55000000000000004">
      <c r="A145" s="33" t="s">
        <v>34</v>
      </c>
      <c r="B145" s="34"/>
      <c r="C145" s="16">
        <f>SUM(C141:C144)</f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"/>
      <c r="O145" s="2"/>
      <c r="P145" s="2"/>
      <c r="Q145" s="2"/>
      <c r="R145" s="2"/>
      <c r="S145" s="2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1:31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"/>
      <c r="O146" s="2"/>
      <c r="P146" s="2"/>
      <c r="Q146" s="2"/>
      <c r="R146" s="2"/>
      <c r="S146" s="2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</row>
    <row r="147" spans="1:31" ht="24" x14ac:dyDescent="0.55000000000000004">
      <c r="A147" s="27">
        <v>126</v>
      </c>
      <c r="B147" s="19" t="s">
        <v>156</v>
      </c>
      <c r="C147" s="16">
        <v>2</v>
      </c>
      <c r="D147" s="16">
        <f t="shared" ref="D147:D160" si="8">E147+F147+G147+H147+I147+J147+K147+L147+M147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"/>
      <c r="O147" s="2"/>
      <c r="P147" s="2"/>
      <c r="Q147" s="2"/>
      <c r="R147" s="2"/>
      <c r="S147" s="2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</row>
    <row r="148" spans="1:31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"/>
      <c r="O148" s="2"/>
      <c r="P148" s="2"/>
      <c r="Q148" s="2"/>
      <c r="R148" s="2"/>
      <c r="S148" s="2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</row>
    <row r="149" spans="1:31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"/>
      <c r="O149" s="2"/>
      <c r="P149" s="2"/>
      <c r="Q149" s="2"/>
      <c r="R149" s="2"/>
      <c r="S149" s="2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</row>
    <row r="150" spans="1:31" ht="24" x14ac:dyDescent="0.55000000000000004">
      <c r="A150" s="27">
        <v>129</v>
      </c>
      <c r="B150" s="19" t="s">
        <v>159</v>
      </c>
      <c r="C150" s="16">
        <v>564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"/>
      <c r="O150" s="2"/>
      <c r="P150" s="2"/>
      <c r="Q150" s="2"/>
      <c r="R150" s="2"/>
      <c r="S150" s="2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</row>
    <row r="151" spans="1:31" ht="24" x14ac:dyDescent="0.55000000000000004">
      <c r="A151" s="27">
        <v>130</v>
      </c>
      <c r="B151" s="19" t="s">
        <v>160</v>
      </c>
      <c r="C151" s="16">
        <v>543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"/>
      <c r="O151" s="2"/>
      <c r="P151" s="2"/>
      <c r="Q151" s="2"/>
      <c r="R151" s="2"/>
      <c r="S151" s="2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</row>
    <row r="152" spans="1:31" ht="24" x14ac:dyDescent="0.55000000000000004">
      <c r="A152" s="27">
        <v>131</v>
      </c>
      <c r="B152" s="19" t="s">
        <v>161</v>
      </c>
      <c r="C152" s="16">
        <v>90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"/>
      <c r="O152" s="2"/>
      <c r="P152" s="2"/>
      <c r="Q152" s="2"/>
      <c r="R152" s="2"/>
      <c r="S152" s="2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</row>
    <row r="153" spans="1:31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"/>
      <c r="O153" s="2"/>
      <c r="P153" s="2"/>
      <c r="Q153" s="2"/>
      <c r="R153" s="2"/>
      <c r="S153" s="2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</row>
    <row r="154" spans="1:31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"/>
      <c r="O154" s="2"/>
      <c r="P154" s="2"/>
      <c r="Q154" s="2"/>
      <c r="R154" s="2"/>
      <c r="S154" s="2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</row>
    <row r="155" spans="1:31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"/>
      <c r="O155" s="2"/>
      <c r="P155" s="2"/>
      <c r="Q155" s="2"/>
      <c r="R155" s="2"/>
      <c r="S155" s="2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</row>
    <row r="156" spans="1:31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"/>
      <c r="O156" s="2"/>
      <c r="P156" s="2"/>
      <c r="Q156" s="2"/>
      <c r="R156" s="2"/>
      <c r="S156" s="2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</row>
    <row r="157" spans="1:31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"/>
      <c r="O157" s="2"/>
      <c r="P157" s="2"/>
      <c r="Q157" s="2"/>
      <c r="R157" s="2"/>
      <c r="S157" s="2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</row>
    <row r="158" spans="1:31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"/>
      <c r="O158" s="2"/>
      <c r="P158" s="2"/>
      <c r="Q158" s="2"/>
      <c r="R158" s="2"/>
      <c r="S158" s="2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</row>
    <row r="159" spans="1:31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"/>
      <c r="O159" s="2"/>
      <c r="P159" s="2"/>
      <c r="Q159" s="2"/>
      <c r="R159" s="2"/>
      <c r="S159" s="2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</row>
    <row r="160" spans="1:31" ht="24" x14ac:dyDescent="0.55000000000000004">
      <c r="A160" s="33" t="s">
        <v>34</v>
      </c>
      <c r="B160" s="34"/>
      <c r="C160" s="16">
        <f>SUM(C147:C159)</f>
        <v>1199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"/>
      <c r="O160" s="2"/>
      <c r="P160" s="2"/>
      <c r="Q160" s="2"/>
      <c r="R160" s="2"/>
      <c r="S160" s="2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</row>
    <row r="161" spans="1:31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"/>
      <c r="O161" s="2"/>
      <c r="P161" s="2"/>
      <c r="Q161" s="2"/>
      <c r="R161" s="2"/>
      <c r="S161" s="2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</row>
    <row r="162" spans="1:31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76" si="9">E162+F162+G162+H162+I162+J162+K162+L162+M162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"/>
      <c r="O162" s="2"/>
      <c r="P162" s="2"/>
      <c r="Q162" s="2"/>
      <c r="R162" s="2"/>
      <c r="S162" s="2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</row>
    <row r="163" spans="1:31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"/>
      <c r="O163" s="2"/>
      <c r="P163" s="2"/>
      <c r="Q163" s="2"/>
      <c r="R163" s="2"/>
      <c r="S163" s="2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</row>
    <row r="164" spans="1:31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"/>
      <c r="O164" s="2"/>
      <c r="P164" s="2"/>
      <c r="Q164" s="2"/>
      <c r="R164" s="2"/>
      <c r="S164" s="2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</row>
    <row r="165" spans="1:31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"/>
      <c r="O165" s="2"/>
      <c r="P165" s="2"/>
      <c r="Q165" s="2"/>
      <c r="R165" s="2"/>
      <c r="S165" s="2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</row>
    <row r="166" spans="1:31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"/>
      <c r="O166" s="2"/>
      <c r="P166" s="2"/>
      <c r="Q166" s="2"/>
      <c r="R166" s="2"/>
      <c r="S166" s="2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</row>
    <row r="167" spans="1:31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"/>
      <c r="O167" s="2"/>
      <c r="P167" s="2"/>
      <c r="Q167" s="2"/>
      <c r="R167" s="2"/>
      <c r="S167" s="2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</row>
    <row r="168" spans="1:31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"/>
      <c r="O168" s="2"/>
      <c r="P168" s="2"/>
      <c r="Q168" s="2"/>
      <c r="R168" s="2"/>
      <c r="S168" s="2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</row>
    <row r="169" spans="1:31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"/>
      <c r="O169" s="2"/>
      <c r="P169" s="2"/>
      <c r="Q169" s="2"/>
      <c r="R169" s="2"/>
      <c r="S169" s="2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</row>
    <row r="170" spans="1:31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"/>
      <c r="O170" s="2"/>
      <c r="P170" s="2"/>
      <c r="Q170" s="2"/>
      <c r="R170" s="2"/>
      <c r="S170" s="2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</row>
    <row r="171" spans="1:31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"/>
      <c r="O171" s="2"/>
      <c r="P171" s="2"/>
      <c r="Q171" s="2"/>
      <c r="R171" s="2"/>
      <c r="S171" s="2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</row>
    <row r="172" spans="1:31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"/>
      <c r="O172" s="2"/>
      <c r="P172" s="2"/>
      <c r="Q172" s="2"/>
      <c r="R172" s="2"/>
      <c r="S172" s="2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</row>
    <row r="173" spans="1:31" ht="24" x14ac:dyDescent="0.55000000000000004">
      <c r="A173" s="27">
        <v>150</v>
      </c>
      <c r="B173" s="19" t="s">
        <v>181</v>
      </c>
      <c r="C173" s="16">
        <v>35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"/>
      <c r="O173" s="2"/>
      <c r="P173" s="2"/>
      <c r="Q173" s="2"/>
      <c r="R173" s="2"/>
      <c r="S173" s="2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</row>
    <row r="174" spans="1:31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"/>
      <c r="O174" s="2"/>
      <c r="P174" s="2"/>
      <c r="Q174" s="2"/>
      <c r="R174" s="2"/>
      <c r="S174" s="2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</row>
    <row r="175" spans="1:31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"/>
      <c r="O175" s="2"/>
      <c r="P175" s="2"/>
      <c r="Q175" s="2"/>
      <c r="R175" s="2"/>
      <c r="S175" s="2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</row>
    <row r="176" spans="1:31" ht="24" x14ac:dyDescent="0.55000000000000004">
      <c r="A176" s="33" t="s">
        <v>34</v>
      </c>
      <c r="B176" s="34"/>
      <c r="C176" s="16">
        <f>SUM(C162:C175)</f>
        <v>35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"/>
      <c r="O176" s="2"/>
      <c r="P176" s="2"/>
      <c r="Q176" s="2"/>
      <c r="R176" s="2"/>
      <c r="S176" s="2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</row>
    <row r="177" spans="1:31" ht="24" x14ac:dyDescent="0.55000000000000004">
      <c r="A177" s="27"/>
      <c r="B177" s="15" t="s">
        <v>184</v>
      </c>
      <c r="C177" s="16"/>
      <c r="D177" s="16"/>
      <c r="E177" s="24"/>
      <c r="F177" s="24"/>
      <c r="G177" s="25"/>
      <c r="H177" s="25"/>
      <c r="I177" s="25"/>
      <c r="J177" s="25"/>
      <c r="K177" s="25"/>
      <c r="L177" s="25"/>
      <c r="M177" s="25"/>
      <c r="N177" s="2"/>
      <c r="O177" s="2"/>
      <c r="P177" s="2"/>
      <c r="Q177" s="2"/>
      <c r="R177" s="2"/>
      <c r="S177" s="2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</row>
    <row r="178" spans="1:31" ht="24" x14ac:dyDescent="0.55000000000000004">
      <c r="A178" s="27">
        <v>153</v>
      </c>
      <c r="B178" s="19" t="s">
        <v>185</v>
      </c>
      <c r="C178" s="16">
        <v>4</v>
      </c>
      <c r="D178" s="16">
        <f t="shared" ref="D178:D192" si="10">E178+F178+G178+H178+I178+J178+K178+L178+M178</f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"/>
      <c r="O178" s="2"/>
      <c r="P178" s="2"/>
      <c r="Q178" s="2"/>
      <c r="R178" s="2"/>
      <c r="S178" s="2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</row>
    <row r="179" spans="1:31" ht="24" x14ac:dyDescent="0.55000000000000004">
      <c r="A179" s="27">
        <v>154</v>
      </c>
      <c r="B179" s="19" t="s">
        <v>186</v>
      </c>
      <c r="C179" s="16">
        <v>0</v>
      </c>
      <c r="D179" s="16">
        <f t="shared" si="10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"/>
      <c r="O179" s="2"/>
      <c r="P179" s="2"/>
      <c r="Q179" s="2"/>
      <c r="R179" s="2"/>
      <c r="S179" s="2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</row>
    <row r="180" spans="1:31" ht="24" x14ac:dyDescent="0.55000000000000004">
      <c r="A180" s="27">
        <v>155</v>
      </c>
      <c r="B180" s="19" t="s">
        <v>187</v>
      </c>
      <c r="C180" s="16">
        <v>0</v>
      </c>
      <c r="D180" s="16">
        <f t="shared" si="10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"/>
      <c r="O180" s="2"/>
      <c r="P180" s="2"/>
      <c r="Q180" s="2"/>
      <c r="R180" s="2"/>
      <c r="S180" s="2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</row>
    <row r="181" spans="1:31" ht="24" x14ac:dyDescent="0.55000000000000004">
      <c r="A181" s="27">
        <v>156</v>
      </c>
      <c r="B181" s="19" t="s">
        <v>188</v>
      </c>
      <c r="C181" s="16">
        <v>0</v>
      </c>
      <c r="D181" s="16">
        <f t="shared" si="10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"/>
      <c r="O181" s="2"/>
      <c r="P181" s="2"/>
      <c r="Q181" s="2"/>
      <c r="R181" s="2"/>
      <c r="S181" s="2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</row>
    <row r="182" spans="1:31" ht="24" x14ac:dyDescent="0.55000000000000004">
      <c r="A182" s="27">
        <v>157</v>
      </c>
      <c r="B182" s="19" t="s">
        <v>189</v>
      </c>
      <c r="C182" s="16">
        <v>0</v>
      </c>
      <c r="D182" s="16">
        <f t="shared" si="10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"/>
      <c r="O182" s="2"/>
      <c r="P182" s="2"/>
      <c r="Q182" s="2"/>
      <c r="R182" s="2"/>
      <c r="S182" s="2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</row>
    <row r="183" spans="1:31" ht="24" x14ac:dyDescent="0.55000000000000004">
      <c r="A183" s="27">
        <v>158</v>
      </c>
      <c r="B183" s="19" t="s">
        <v>190</v>
      </c>
      <c r="C183" s="16">
        <v>5</v>
      </c>
      <c r="D183" s="16">
        <f t="shared" si="10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"/>
      <c r="O183" s="2"/>
      <c r="P183" s="2"/>
      <c r="Q183" s="2"/>
      <c r="R183" s="2"/>
      <c r="S183" s="2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1:31" ht="24" x14ac:dyDescent="0.55000000000000004">
      <c r="A184" s="27">
        <v>159</v>
      </c>
      <c r="B184" s="19" t="s">
        <v>191</v>
      </c>
      <c r="C184" s="16">
        <v>0</v>
      </c>
      <c r="D184" s="16">
        <f t="shared" si="10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"/>
      <c r="O184" s="2"/>
      <c r="P184" s="2"/>
      <c r="Q184" s="2"/>
      <c r="R184" s="2"/>
      <c r="S184" s="2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</row>
    <row r="185" spans="1:31" ht="24" x14ac:dyDescent="0.55000000000000004">
      <c r="A185" s="27">
        <v>160</v>
      </c>
      <c r="B185" s="19" t="s">
        <v>192</v>
      </c>
      <c r="C185" s="16">
        <v>0</v>
      </c>
      <c r="D185" s="16">
        <f t="shared" si="10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"/>
      <c r="O185" s="2"/>
      <c r="P185" s="2"/>
      <c r="Q185" s="2"/>
      <c r="R185" s="2"/>
      <c r="S185" s="2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1:31" ht="24" x14ac:dyDescent="0.55000000000000004">
      <c r="A186" s="27">
        <v>161</v>
      </c>
      <c r="B186" s="19" t="s">
        <v>193</v>
      </c>
      <c r="C186" s="16">
        <v>0</v>
      </c>
      <c r="D186" s="16">
        <f t="shared" si="10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"/>
      <c r="O186" s="2"/>
      <c r="P186" s="2"/>
      <c r="Q186" s="2"/>
      <c r="R186" s="2"/>
      <c r="S186" s="2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</row>
    <row r="187" spans="1:31" ht="24" x14ac:dyDescent="0.55000000000000004">
      <c r="A187" s="27">
        <v>162</v>
      </c>
      <c r="B187" s="19" t="s">
        <v>194</v>
      </c>
      <c r="C187" s="16">
        <v>0</v>
      </c>
      <c r="D187" s="16">
        <f t="shared" si="10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"/>
      <c r="O187" s="2"/>
      <c r="P187" s="2"/>
      <c r="Q187" s="2"/>
      <c r="R187" s="2"/>
      <c r="S187" s="2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1:31" ht="24" x14ac:dyDescent="0.55000000000000004">
      <c r="A188" s="27">
        <v>163</v>
      </c>
      <c r="B188" s="19" t="s">
        <v>195</v>
      </c>
      <c r="C188" s="16">
        <v>0</v>
      </c>
      <c r="D188" s="16">
        <f t="shared" si="10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"/>
      <c r="O188" s="2"/>
      <c r="P188" s="2"/>
      <c r="Q188" s="2"/>
      <c r="R188" s="2"/>
      <c r="S188" s="2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</row>
    <row r="189" spans="1:31" ht="24" x14ac:dyDescent="0.55000000000000004">
      <c r="A189" s="27">
        <v>164</v>
      </c>
      <c r="B189" s="19" t="s">
        <v>196</v>
      </c>
      <c r="C189" s="16">
        <v>0</v>
      </c>
      <c r="D189" s="16">
        <f t="shared" si="10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"/>
      <c r="O189" s="2"/>
      <c r="P189" s="2"/>
      <c r="Q189" s="2"/>
      <c r="R189" s="2"/>
      <c r="S189" s="2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</row>
    <row r="190" spans="1:31" ht="24" x14ac:dyDescent="0.55000000000000004">
      <c r="A190" s="27">
        <v>165</v>
      </c>
      <c r="B190" s="19" t="s">
        <v>197</v>
      </c>
      <c r="C190" s="16">
        <v>0</v>
      </c>
      <c r="D190" s="16">
        <f t="shared" si="10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"/>
      <c r="O190" s="2"/>
      <c r="P190" s="2"/>
      <c r="Q190" s="2"/>
      <c r="R190" s="2"/>
      <c r="S190" s="2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</row>
    <row r="191" spans="1:31" ht="24" x14ac:dyDescent="0.55000000000000004">
      <c r="A191" s="27">
        <v>166</v>
      </c>
      <c r="B191" s="19" t="s">
        <v>198</v>
      </c>
      <c r="C191" s="16">
        <v>0</v>
      </c>
      <c r="D191" s="16">
        <f t="shared" si="10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"/>
      <c r="O191" s="2"/>
      <c r="P191" s="2"/>
      <c r="Q191" s="2"/>
      <c r="R191" s="2"/>
      <c r="S191" s="2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</row>
    <row r="192" spans="1:31" ht="24" x14ac:dyDescent="0.55000000000000004">
      <c r="A192" s="33" t="s">
        <v>34</v>
      </c>
      <c r="B192" s="34"/>
      <c r="C192" s="16">
        <f>SUM(C178:C191)</f>
        <v>9</v>
      </c>
      <c r="D192" s="16">
        <f t="shared" si="10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"/>
      <c r="O192" s="2"/>
      <c r="P192" s="2"/>
      <c r="Q192" s="2"/>
      <c r="R192" s="2"/>
      <c r="S192" s="2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</row>
    <row r="193" spans="1:31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"/>
      <c r="O193" s="2"/>
      <c r="P193" s="2"/>
      <c r="Q193" s="2"/>
      <c r="R193" s="2"/>
      <c r="S193" s="2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</row>
    <row r="194" spans="1:31" ht="24" x14ac:dyDescent="0.55000000000000004">
      <c r="A194" s="27">
        <v>167</v>
      </c>
      <c r="B194" s="19" t="s">
        <v>200</v>
      </c>
      <c r="C194" s="16">
        <v>215</v>
      </c>
      <c r="D194" s="16">
        <f t="shared" ref="D194:D204" si="11">E194+F194+G194+H194+I194+J194+K194+L194+M194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"/>
      <c r="O194" s="2"/>
      <c r="P194" s="2"/>
      <c r="Q194" s="2"/>
      <c r="R194" s="2"/>
      <c r="S194" s="2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</row>
    <row r="195" spans="1:31" ht="24" x14ac:dyDescent="0.55000000000000004">
      <c r="A195" s="27">
        <v>168</v>
      </c>
      <c r="B195" s="19" t="s">
        <v>201</v>
      </c>
      <c r="C195" s="16">
        <v>0</v>
      </c>
      <c r="D195" s="16">
        <f t="shared" si="11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"/>
      <c r="O195" s="2"/>
      <c r="P195" s="2"/>
      <c r="Q195" s="2"/>
      <c r="R195" s="2"/>
      <c r="S195" s="2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</row>
    <row r="196" spans="1:31" ht="24" x14ac:dyDescent="0.55000000000000004">
      <c r="A196" s="27">
        <v>169</v>
      </c>
      <c r="B196" s="19" t="s">
        <v>202</v>
      </c>
      <c r="C196" s="16">
        <v>0</v>
      </c>
      <c r="D196" s="16">
        <f t="shared" si="11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"/>
      <c r="O196" s="2"/>
      <c r="P196" s="2"/>
      <c r="Q196" s="2"/>
      <c r="R196" s="2"/>
      <c r="S196" s="2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</row>
    <row r="197" spans="1:31" ht="24" x14ac:dyDescent="0.55000000000000004">
      <c r="A197" s="27">
        <v>170</v>
      </c>
      <c r="B197" s="19" t="s">
        <v>203</v>
      </c>
      <c r="C197" s="16">
        <v>0</v>
      </c>
      <c r="D197" s="16">
        <f t="shared" si="11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"/>
      <c r="O197" s="2"/>
      <c r="P197" s="2"/>
      <c r="Q197" s="2"/>
      <c r="R197" s="2"/>
      <c r="S197" s="2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</row>
    <row r="198" spans="1:31" ht="24" x14ac:dyDescent="0.55000000000000004">
      <c r="A198" s="27">
        <v>171</v>
      </c>
      <c r="B198" s="19" t="s">
        <v>204</v>
      </c>
      <c r="C198" s="16">
        <v>0</v>
      </c>
      <c r="D198" s="16">
        <f t="shared" si="11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"/>
      <c r="O198" s="2"/>
      <c r="P198" s="2"/>
      <c r="Q198" s="2"/>
      <c r="R198" s="2"/>
      <c r="S198" s="2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</row>
    <row r="199" spans="1:31" ht="24" x14ac:dyDescent="0.55000000000000004">
      <c r="A199" s="27">
        <v>172</v>
      </c>
      <c r="B199" s="19" t="s">
        <v>205</v>
      </c>
      <c r="C199" s="16">
        <v>0</v>
      </c>
      <c r="D199" s="16">
        <f t="shared" si="11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"/>
      <c r="O199" s="2"/>
      <c r="P199" s="2"/>
      <c r="Q199" s="2"/>
      <c r="R199" s="2"/>
      <c r="S199" s="2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</row>
    <row r="200" spans="1:31" ht="24" x14ac:dyDescent="0.55000000000000004">
      <c r="A200" s="27">
        <v>173</v>
      </c>
      <c r="B200" s="19" t="s">
        <v>206</v>
      </c>
      <c r="C200" s="16">
        <v>0</v>
      </c>
      <c r="D200" s="16">
        <f t="shared" si="11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"/>
      <c r="O200" s="2"/>
      <c r="P200" s="2"/>
      <c r="Q200" s="2"/>
      <c r="R200" s="2"/>
      <c r="S200" s="2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</row>
    <row r="201" spans="1:31" ht="24" x14ac:dyDescent="0.55000000000000004">
      <c r="A201" s="27">
        <v>174</v>
      </c>
      <c r="B201" s="19" t="s">
        <v>207</v>
      </c>
      <c r="C201" s="16">
        <v>0</v>
      </c>
      <c r="D201" s="16">
        <f t="shared" si="11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"/>
      <c r="O201" s="2"/>
      <c r="P201" s="2"/>
      <c r="Q201" s="2"/>
      <c r="R201" s="2"/>
      <c r="S201" s="2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</row>
    <row r="202" spans="1:31" ht="24" x14ac:dyDescent="0.55000000000000004">
      <c r="A202" s="27">
        <v>175</v>
      </c>
      <c r="B202" s="19" t="s">
        <v>208</v>
      </c>
      <c r="C202" s="16">
        <v>0</v>
      </c>
      <c r="D202" s="16">
        <f t="shared" si="11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"/>
      <c r="O202" s="2"/>
      <c r="P202" s="2"/>
      <c r="Q202" s="2"/>
      <c r="R202" s="2"/>
      <c r="S202" s="2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</row>
    <row r="203" spans="1:31" ht="24" x14ac:dyDescent="0.55000000000000004">
      <c r="A203" s="27"/>
      <c r="B203" s="19" t="s">
        <v>209</v>
      </c>
      <c r="C203" s="16">
        <v>0</v>
      </c>
      <c r="D203" s="16">
        <f t="shared" si="11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"/>
      <c r="O203" s="2"/>
      <c r="P203" s="2"/>
      <c r="Q203" s="2"/>
      <c r="R203" s="2"/>
      <c r="S203" s="2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</row>
    <row r="204" spans="1:31" ht="24" x14ac:dyDescent="0.55000000000000004">
      <c r="A204" s="33" t="s">
        <v>34</v>
      </c>
      <c r="B204" s="34"/>
      <c r="C204" s="16">
        <f>SUM(C194:C203)</f>
        <v>215</v>
      </c>
      <c r="D204" s="16">
        <f t="shared" si="11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"/>
      <c r="O204" s="2"/>
      <c r="P204" s="2"/>
      <c r="Q204" s="2"/>
      <c r="R204" s="2"/>
      <c r="S204" s="2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</row>
    <row r="205" spans="1:31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</row>
    <row r="206" spans="1:31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</row>
    <row r="207" spans="1:31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</row>
    <row r="208" spans="1:31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</row>
    <row r="209" spans="1:31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</row>
    <row r="210" spans="1:31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</row>
    <row r="211" spans="1:31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</row>
    <row r="212" spans="1:31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</row>
    <row r="213" spans="1:31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</row>
    <row r="214" spans="1:31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</row>
    <row r="215" spans="1:31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</row>
    <row r="216" spans="1:31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</row>
    <row r="217" spans="1:31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</row>
    <row r="218" spans="1:31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</row>
    <row r="219" spans="1:31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</row>
    <row r="220" spans="1:31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</row>
    <row r="221" spans="1:31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</row>
    <row r="222" spans="1:31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</row>
    <row r="223" spans="1:31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</row>
    <row r="224" spans="1:31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</row>
    <row r="225" spans="1:31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1:31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</row>
    <row r="227" spans="1:31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1:31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1:31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1:31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</row>
    <row r="231" spans="1:31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</row>
    <row r="232" spans="1:31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</row>
    <row r="233" spans="1:31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</row>
    <row r="234" spans="1:31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</row>
    <row r="235" spans="1:31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</row>
    <row r="236" spans="1:31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</row>
    <row r="237" spans="1:31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</row>
    <row r="238" spans="1:31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</row>
    <row r="239" spans="1:31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</row>
    <row r="240" spans="1:31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</row>
    <row r="241" spans="1:31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</row>
    <row r="242" spans="1:31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</row>
    <row r="243" spans="1:31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</row>
    <row r="244" spans="1:31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</row>
    <row r="245" spans="1:31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</row>
    <row r="246" spans="1:31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</row>
    <row r="247" spans="1:31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</row>
    <row r="248" spans="1:31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</row>
    <row r="249" spans="1:31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</row>
    <row r="250" spans="1:31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</row>
    <row r="251" spans="1:31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</row>
    <row r="252" spans="1:31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</row>
    <row r="253" spans="1:31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</row>
    <row r="254" spans="1:31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</row>
    <row r="255" spans="1:31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</row>
    <row r="256" spans="1:31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</row>
    <row r="257" spans="1:31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</row>
    <row r="258" spans="1:31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</row>
    <row r="259" spans="1:31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</row>
    <row r="260" spans="1:31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</row>
    <row r="261" spans="1:31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</row>
    <row r="262" spans="1:31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</row>
    <row r="263" spans="1:31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</row>
    <row r="264" spans="1:31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</row>
    <row r="265" spans="1:31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</row>
    <row r="266" spans="1:31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</row>
    <row r="267" spans="1:31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</row>
    <row r="268" spans="1:31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</row>
    <row r="269" spans="1:31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</row>
    <row r="270" spans="1:31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</row>
    <row r="271" spans="1:31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</row>
    <row r="272" spans="1:31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</row>
    <row r="273" spans="1:31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</row>
    <row r="274" spans="1:31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</row>
    <row r="275" spans="1:31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</row>
    <row r="276" spans="1:31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</row>
    <row r="277" spans="1:31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</row>
    <row r="278" spans="1:31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</row>
    <row r="279" spans="1:31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</row>
    <row r="280" spans="1:31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</row>
    <row r="281" spans="1:31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</row>
    <row r="282" spans="1:31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</row>
    <row r="283" spans="1:31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</row>
    <row r="284" spans="1:31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</row>
    <row r="285" spans="1:31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</row>
    <row r="286" spans="1:31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</row>
    <row r="287" spans="1:31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</row>
    <row r="288" spans="1:31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</row>
    <row r="289" spans="1:31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</row>
    <row r="290" spans="1:31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</row>
    <row r="291" spans="1:31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</row>
    <row r="292" spans="1:31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</row>
    <row r="293" spans="1:31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</row>
    <row r="294" spans="1:31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</row>
    <row r="295" spans="1:31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</row>
    <row r="296" spans="1:31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</row>
    <row r="297" spans="1:31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</row>
    <row r="298" spans="1:31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</row>
    <row r="299" spans="1:31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</row>
    <row r="300" spans="1:31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</row>
    <row r="301" spans="1:31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</row>
    <row r="302" spans="1:31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</row>
    <row r="303" spans="1:31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</row>
    <row r="304" spans="1:31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</row>
    <row r="305" spans="1:31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</row>
    <row r="306" spans="1:31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</row>
    <row r="307" spans="1:31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</row>
    <row r="308" spans="1:31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</row>
    <row r="309" spans="1:31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</row>
    <row r="310" spans="1:31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</row>
    <row r="311" spans="1:31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</row>
    <row r="312" spans="1:31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</row>
    <row r="313" spans="1:31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</row>
    <row r="314" spans="1:31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</row>
    <row r="315" spans="1:31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</row>
    <row r="316" spans="1:31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</row>
    <row r="317" spans="1:31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</row>
    <row r="318" spans="1:31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</row>
    <row r="319" spans="1:31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</row>
    <row r="320" spans="1:31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</row>
    <row r="321" spans="1:31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</row>
    <row r="322" spans="1:31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</row>
    <row r="323" spans="1:31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</row>
    <row r="324" spans="1:31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</row>
    <row r="325" spans="1:31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</row>
    <row r="326" spans="1:31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</row>
    <row r="327" spans="1:31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</row>
    <row r="328" spans="1:31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</row>
    <row r="329" spans="1:31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</row>
    <row r="330" spans="1:31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</row>
    <row r="331" spans="1:31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</row>
    <row r="332" spans="1:31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</row>
    <row r="333" spans="1:31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</row>
    <row r="334" spans="1:31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</row>
    <row r="335" spans="1:31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</row>
    <row r="336" spans="1:31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</row>
    <row r="337" spans="1:31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</row>
    <row r="338" spans="1:31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</row>
    <row r="339" spans="1:31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</row>
    <row r="340" spans="1:31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</row>
    <row r="341" spans="1:31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</row>
    <row r="342" spans="1:31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</row>
    <row r="343" spans="1:31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</row>
    <row r="344" spans="1:31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</row>
    <row r="345" spans="1:31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</row>
    <row r="346" spans="1:31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</row>
    <row r="347" spans="1:31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</row>
    <row r="348" spans="1:31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</row>
    <row r="349" spans="1:31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</row>
    <row r="350" spans="1:31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</row>
    <row r="351" spans="1:31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</row>
    <row r="352" spans="1:31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</row>
    <row r="353" spans="1:31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</row>
    <row r="354" spans="1:31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</row>
    <row r="355" spans="1:31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</row>
    <row r="356" spans="1:31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</row>
    <row r="357" spans="1:31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</row>
    <row r="358" spans="1:31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</row>
    <row r="359" spans="1:31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</row>
    <row r="360" spans="1:31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</row>
    <row r="361" spans="1:31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</row>
    <row r="362" spans="1:31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</row>
    <row r="363" spans="1:31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</row>
    <row r="364" spans="1:31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</row>
    <row r="365" spans="1:31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</row>
    <row r="366" spans="1:31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</row>
    <row r="367" spans="1:31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</row>
    <row r="368" spans="1:31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</row>
    <row r="369" spans="1:31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</row>
    <row r="370" spans="1:31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</row>
    <row r="371" spans="1:31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</row>
    <row r="372" spans="1:31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</row>
    <row r="373" spans="1:31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</row>
    <row r="374" spans="1:31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</row>
    <row r="375" spans="1:31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</row>
    <row r="376" spans="1:31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</row>
    <row r="377" spans="1:31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</row>
    <row r="378" spans="1:31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</row>
    <row r="379" spans="1:31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</row>
    <row r="380" spans="1:31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</row>
    <row r="381" spans="1:31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</row>
    <row r="382" spans="1:31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</row>
    <row r="383" spans="1:31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</row>
    <row r="384" spans="1:31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</row>
    <row r="385" spans="1:31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</row>
    <row r="386" spans="1:31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</row>
    <row r="387" spans="1:31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</row>
    <row r="388" spans="1:31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</row>
    <row r="389" spans="1:31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</row>
    <row r="390" spans="1:31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</row>
    <row r="391" spans="1:31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</row>
    <row r="392" spans="1:31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</row>
    <row r="393" spans="1:31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</row>
    <row r="394" spans="1:31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</row>
    <row r="395" spans="1:31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</row>
    <row r="396" spans="1:31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</row>
    <row r="397" spans="1:31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</row>
    <row r="398" spans="1:31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</row>
    <row r="399" spans="1:31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</row>
    <row r="400" spans="1:31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</row>
    <row r="401" spans="1:31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</row>
    <row r="402" spans="1:31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</row>
    <row r="403" spans="1:31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</row>
    <row r="404" spans="1:31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</row>
    <row r="405" spans="1:31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</row>
    <row r="406" spans="1:31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</row>
    <row r="407" spans="1:31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</row>
    <row r="408" spans="1:31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</row>
    <row r="409" spans="1:31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</row>
    <row r="410" spans="1:31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</row>
    <row r="411" spans="1:31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</row>
    <row r="412" spans="1:31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</row>
    <row r="413" spans="1:31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</row>
    <row r="414" spans="1:31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</row>
    <row r="415" spans="1:31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</row>
    <row r="416" spans="1:31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</row>
    <row r="417" spans="1:31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</row>
    <row r="418" spans="1:31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</row>
    <row r="419" spans="1:31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</row>
    <row r="420" spans="1:31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</row>
    <row r="421" spans="1:31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</row>
    <row r="422" spans="1:31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</row>
    <row r="423" spans="1:31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</row>
    <row r="424" spans="1:31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</row>
    <row r="425" spans="1:31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</row>
    <row r="426" spans="1:31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</row>
    <row r="427" spans="1:31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</row>
    <row r="428" spans="1:31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</row>
    <row r="429" spans="1:31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</row>
    <row r="430" spans="1:31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</row>
    <row r="431" spans="1:31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</row>
    <row r="432" spans="1:31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</row>
    <row r="433" spans="1:31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</row>
    <row r="434" spans="1:31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</row>
    <row r="435" spans="1:31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</row>
    <row r="436" spans="1:31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</row>
    <row r="437" spans="1:31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</row>
    <row r="438" spans="1:31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</row>
    <row r="439" spans="1:31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</row>
    <row r="440" spans="1:31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</row>
    <row r="441" spans="1:31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</row>
    <row r="442" spans="1:31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</row>
    <row r="443" spans="1:31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</row>
    <row r="444" spans="1:31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</row>
    <row r="445" spans="1:31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</row>
    <row r="446" spans="1:31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</row>
    <row r="447" spans="1:31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</row>
    <row r="448" spans="1:31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</row>
    <row r="449" spans="1:31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</row>
    <row r="450" spans="1:31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</row>
    <row r="451" spans="1:31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</row>
    <row r="452" spans="1:31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</row>
    <row r="453" spans="1:31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</row>
    <row r="454" spans="1:31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</row>
    <row r="455" spans="1:31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</row>
    <row r="456" spans="1:31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</row>
    <row r="457" spans="1:31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</row>
    <row r="458" spans="1:31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</row>
    <row r="459" spans="1:31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</row>
    <row r="460" spans="1:31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</row>
    <row r="461" spans="1:31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</row>
    <row r="462" spans="1:31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</row>
    <row r="463" spans="1:31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</row>
    <row r="464" spans="1:31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</row>
    <row r="465" spans="1:31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</row>
    <row r="466" spans="1:31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</row>
    <row r="467" spans="1:31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</row>
    <row r="468" spans="1:31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</row>
    <row r="469" spans="1:31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</row>
    <row r="470" spans="1:31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</row>
    <row r="471" spans="1:31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</row>
    <row r="472" spans="1:31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</row>
    <row r="473" spans="1:31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</row>
    <row r="474" spans="1:31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</row>
    <row r="475" spans="1:31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</row>
    <row r="476" spans="1:31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</row>
    <row r="477" spans="1:31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</row>
    <row r="478" spans="1:31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</row>
    <row r="479" spans="1:31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</row>
    <row r="480" spans="1:31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</row>
    <row r="481" spans="1:31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</row>
    <row r="482" spans="1:31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</row>
    <row r="483" spans="1:31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</row>
    <row r="484" spans="1:31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</row>
    <row r="485" spans="1:31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</row>
    <row r="486" spans="1:31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</row>
    <row r="487" spans="1:31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</row>
    <row r="488" spans="1:31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</row>
    <row r="489" spans="1:31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</row>
    <row r="490" spans="1:31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</row>
    <row r="491" spans="1:31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</row>
    <row r="492" spans="1:31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</row>
    <row r="493" spans="1:31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</row>
    <row r="494" spans="1:31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</row>
    <row r="495" spans="1:31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</row>
    <row r="496" spans="1:31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</row>
    <row r="497" spans="1:31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</row>
    <row r="498" spans="1:31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</row>
    <row r="499" spans="1:31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</row>
    <row r="500" spans="1:31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</row>
    <row r="501" spans="1:31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</row>
    <row r="502" spans="1:31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</row>
    <row r="503" spans="1:31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</row>
    <row r="504" spans="1:31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</row>
    <row r="505" spans="1:31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</row>
    <row r="506" spans="1:31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</row>
    <row r="507" spans="1:31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</row>
    <row r="508" spans="1:31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</row>
    <row r="509" spans="1:31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</row>
    <row r="510" spans="1:31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</row>
    <row r="511" spans="1:31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</row>
    <row r="512" spans="1:31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</row>
    <row r="513" spans="1:31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</row>
    <row r="514" spans="1:31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</row>
    <row r="515" spans="1:31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</row>
    <row r="516" spans="1:31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</row>
    <row r="517" spans="1:31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</row>
    <row r="518" spans="1:31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</row>
    <row r="519" spans="1:31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</row>
    <row r="520" spans="1:31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</row>
    <row r="521" spans="1:31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</row>
    <row r="522" spans="1:31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</row>
    <row r="523" spans="1:31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</row>
    <row r="524" spans="1:31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</row>
    <row r="525" spans="1:31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</row>
    <row r="526" spans="1:31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</row>
    <row r="527" spans="1:31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</row>
    <row r="528" spans="1:31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</row>
    <row r="529" spans="1:31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</row>
    <row r="530" spans="1:31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</row>
    <row r="531" spans="1:31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</row>
    <row r="532" spans="1:31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</row>
    <row r="533" spans="1:31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</row>
    <row r="534" spans="1:31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</row>
    <row r="535" spans="1:31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</row>
    <row r="536" spans="1:31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</row>
    <row r="537" spans="1:31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</row>
    <row r="538" spans="1:31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</row>
    <row r="539" spans="1:31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</row>
    <row r="540" spans="1:31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</row>
    <row r="541" spans="1:31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</row>
    <row r="542" spans="1:31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</row>
    <row r="543" spans="1:31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</row>
    <row r="544" spans="1:31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</row>
    <row r="545" spans="1:31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</row>
    <row r="546" spans="1:31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</row>
    <row r="547" spans="1:31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</row>
    <row r="548" spans="1:31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</row>
    <row r="549" spans="1:31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</row>
    <row r="550" spans="1:31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</row>
    <row r="551" spans="1:31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</row>
    <row r="552" spans="1:31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</row>
    <row r="553" spans="1:31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</row>
    <row r="554" spans="1:31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</row>
    <row r="555" spans="1:31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</row>
    <row r="556" spans="1:31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</row>
    <row r="557" spans="1:31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</row>
    <row r="558" spans="1:31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</row>
    <row r="559" spans="1:31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</row>
    <row r="560" spans="1:31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</row>
    <row r="561" spans="1:31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</row>
    <row r="562" spans="1:31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</row>
    <row r="563" spans="1:31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</row>
    <row r="564" spans="1:31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</row>
    <row r="565" spans="1:31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</row>
    <row r="566" spans="1:31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</row>
    <row r="567" spans="1:31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</row>
    <row r="568" spans="1:31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</row>
    <row r="569" spans="1:31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</row>
    <row r="570" spans="1:31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</row>
    <row r="571" spans="1:31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</row>
    <row r="572" spans="1:31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</row>
    <row r="573" spans="1:31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</row>
    <row r="574" spans="1:31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</row>
    <row r="575" spans="1:31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</row>
    <row r="576" spans="1:31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</row>
    <row r="577" spans="1:31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</row>
    <row r="578" spans="1:31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</row>
    <row r="579" spans="1:31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</row>
    <row r="580" spans="1:31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</row>
    <row r="581" spans="1:31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</row>
    <row r="582" spans="1:31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</row>
    <row r="583" spans="1:31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</row>
    <row r="584" spans="1:31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</row>
    <row r="585" spans="1:31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</row>
    <row r="586" spans="1:31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</row>
    <row r="587" spans="1:31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</row>
    <row r="588" spans="1:31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</row>
    <row r="589" spans="1:31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</row>
    <row r="590" spans="1:31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</row>
    <row r="591" spans="1:31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</row>
    <row r="592" spans="1:31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</row>
    <row r="593" spans="1:31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</row>
    <row r="594" spans="1:31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</row>
    <row r="595" spans="1:31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</row>
    <row r="596" spans="1:31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</row>
    <row r="597" spans="1:31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</row>
    <row r="598" spans="1:31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</row>
    <row r="599" spans="1:31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</row>
    <row r="600" spans="1:31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</row>
    <row r="601" spans="1:31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</row>
    <row r="602" spans="1:31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</row>
    <row r="603" spans="1:31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</row>
    <row r="604" spans="1:31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</row>
    <row r="605" spans="1:31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</row>
    <row r="606" spans="1:31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</row>
    <row r="607" spans="1:31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</row>
    <row r="608" spans="1:31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</row>
    <row r="609" spans="1:31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</row>
    <row r="610" spans="1:31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</row>
    <row r="611" spans="1:31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</row>
    <row r="612" spans="1:31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</row>
    <row r="613" spans="1:31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</row>
    <row r="614" spans="1:31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</row>
    <row r="615" spans="1:31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</row>
    <row r="616" spans="1:31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</row>
    <row r="617" spans="1:31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</row>
    <row r="618" spans="1:31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</row>
    <row r="619" spans="1:31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</row>
    <row r="620" spans="1:31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</row>
    <row r="621" spans="1:31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</row>
    <row r="622" spans="1:31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</row>
    <row r="623" spans="1:31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</row>
    <row r="624" spans="1:31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</row>
    <row r="625" spans="1:31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</row>
    <row r="626" spans="1:31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</row>
    <row r="627" spans="1:31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</row>
    <row r="628" spans="1:31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</row>
    <row r="629" spans="1:31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</row>
    <row r="630" spans="1:31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</row>
    <row r="631" spans="1:31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</row>
    <row r="632" spans="1:31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</row>
    <row r="633" spans="1:31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</row>
    <row r="634" spans="1:31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</row>
    <row r="635" spans="1:31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</row>
    <row r="636" spans="1:31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</row>
    <row r="637" spans="1:31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</row>
    <row r="638" spans="1:31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</row>
    <row r="639" spans="1:31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</row>
    <row r="640" spans="1:31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</row>
    <row r="641" spans="1:31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</row>
    <row r="642" spans="1:31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</row>
    <row r="643" spans="1:31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</row>
    <row r="644" spans="1:31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</row>
    <row r="645" spans="1:31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</row>
    <row r="646" spans="1:31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</row>
    <row r="647" spans="1:31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</row>
    <row r="648" spans="1:31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</row>
    <row r="649" spans="1:31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</row>
    <row r="650" spans="1:31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</row>
    <row r="651" spans="1:31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</row>
    <row r="652" spans="1:31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</row>
    <row r="653" spans="1:31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</row>
    <row r="654" spans="1:31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</row>
    <row r="655" spans="1:31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</row>
    <row r="656" spans="1:31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</row>
    <row r="657" spans="1:31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</row>
    <row r="658" spans="1:31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</row>
    <row r="659" spans="1:31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</row>
    <row r="660" spans="1:31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</row>
    <row r="661" spans="1:31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</row>
    <row r="662" spans="1:31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</row>
    <row r="663" spans="1:31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</row>
    <row r="664" spans="1:31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</row>
    <row r="665" spans="1:31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</row>
    <row r="666" spans="1:31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</row>
    <row r="667" spans="1:31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</row>
    <row r="668" spans="1:31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</row>
    <row r="669" spans="1:31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</row>
    <row r="670" spans="1:31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</row>
    <row r="671" spans="1:31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</row>
    <row r="672" spans="1:31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</row>
    <row r="673" spans="1:31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</row>
    <row r="674" spans="1:31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</row>
    <row r="675" spans="1:31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</row>
    <row r="676" spans="1:31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</row>
    <row r="677" spans="1:31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</row>
    <row r="678" spans="1:31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</row>
    <row r="679" spans="1:31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</row>
    <row r="680" spans="1:31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</row>
    <row r="681" spans="1:31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</row>
    <row r="682" spans="1:31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</row>
    <row r="683" spans="1:31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</row>
    <row r="684" spans="1:31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</row>
    <row r="685" spans="1:31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</row>
    <row r="686" spans="1:31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</row>
    <row r="687" spans="1:31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</row>
    <row r="688" spans="1:31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</row>
    <row r="689" spans="1:31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</row>
    <row r="690" spans="1:31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</row>
    <row r="691" spans="1:31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</row>
    <row r="692" spans="1:31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</row>
    <row r="693" spans="1:31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</row>
    <row r="694" spans="1:31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</row>
    <row r="695" spans="1:31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</row>
    <row r="696" spans="1:31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</row>
    <row r="697" spans="1:31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</row>
    <row r="698" spans="1:31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</row>
    <row r="699" spans="1:31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</row>
    <row r="700" spans="1:31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</row>
    <row r="701" spans="1:31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</row>
    <row r="702" spans="1:31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</row>
    <row r="703" spans="1:31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</row>
    <row r="704" spans="1:31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</row>
    <row r="705" spans="1:31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</row>
    <row r="706" spans="1:31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</row>
    <row r="707" spans="1:31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</row>
    <row r="708" spans="1:31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</row>
    <row r="709" spans="1:31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</row>
    <row r="710" spans="1:31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</row>
    <row r="711" spans="1:31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</row>
    <row r="712" spans="1:31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</row>
    <row r="713" spans="1:31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</row>
    <row r="714" spans="1:31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</row>
    <row r="715" spans="1:31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</row>
    <row r="716" spans="1:31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</row>
    <row r="717" spans="1:31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</row>
    <row r="718" spans="1:31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</row>
    <row r="719" spans="1:31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</row>
    <row r="720" spans="1:31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</row>
    <row r="721" spans="1:31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</row>
    <row r="722" spans="1:31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</row>
    <row r="723" spans="1:31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</row>
    <row r="724" spans="1:31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</row>
    <row r="725" spans="1:31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</row>
    <row r="726" spans="1:31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</row>
    <row r="727" spans="1:31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</row>
    <row r="728" spans="1:31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</row>
    <row r="729" spans="1:31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</row>
    <row r="730" spans="1:31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</row>
    <row r="731" spans="1:31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</row>
    <row r="732" spans="1:31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</row>
    <row r="733" spans="1:31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</row>
    <row r="734" spans="1:31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</row>
    <row r="735" spans="1:31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</row>
    <row r="736" spans="1:31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</row>
    <row r="737" spans="1:31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</row>
    <row r="738" spans="1:31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</row>
    <row r="739" spans="1:31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</row>
    <row r="740" spans="1:31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</row>
    <row r="741" spans="1:31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</row>
    <row r="742" spans="1:31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</row>
    <row r="743" spans="1:31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</row>
    <row r="744" spans="1:31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</row>
    <row r="745" spans="1:31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</row>
    <row r="746" spans="1:31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</row>
    <row r="747" spans="1:31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</row>
    <row r="748" spans="1:31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</row>
    <row r="749" spans="1:31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</row>
    <row r="750" spans="1:31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</row>
    <row r="751" spans="1:31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</row>
    <row r="752" spans="1:31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</row>
    <row r="753" spans="1:31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</row>
    <row r="754" spans="1:31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</row>
    <row r="755" spans="1:31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</row>
    <row r="756" spans="1:31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</row>
    <row r="757" spans="1:31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</row>
    <row r="758" spans="1:31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</row>
    <row r="759" spans="1:31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</row>
    <row r="760" spans="1:31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</row>
    <row r="761" spans="1:31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</row>
    <row r="762" spans="1:31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</row>
    <row r="763" spans="1:31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</row>
    <row r="764" spans="1:31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</row>
    <row r="765" spans="1:31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</row>
    <row r="766" spans="1:31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</row>
    <row r="767" spans="1:31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</row>
    <row r="768" spans="1:31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</row>
    <row r="769" spans="1:31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</row>
    <row r="770" spans="1:31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</row>
    <row r="771" spans="1:31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</row>
    <row r="772" spans="1:31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</row>
    <row r="773" spans="1:31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</row>
    <row r="774" spans="1:31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</row>
    <row r="775" spans="1:31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</row>
    <row r="776" spans="1:31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</row>
    <row r="777" spans="1:31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</row>
    <row r="778" spans="1:31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</row>
    <row r="779" spans="1:31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</row>
    <row r="780" spans="1:31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</row>
    <row r="781" spans="1:31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</row>
    <row r="782" spans="1:31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</row>
    <row r="783" spans="1:31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</row>
    <row r="784" spans="1:31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</row>
    <row r="785" spans="1:31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</row>
    <row r="786" spans="1:31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</row>
    <row r="787" spans="1:31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</row>
    <row r="788" spans="1:31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</row>
    <row r="789" spans="1:31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</row>
    <row r="790" spans="1:31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</row>
    <row r="791" spans="1:31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</row>
    <row r="792" spans="1:31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</row>
    <row r="793" spans="1:31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</row>
    <row r="794" spans="1:31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</row>
    <row r="795" spans="1:31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</row>
    <row r="796" spans="1:31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</row>
    <row r="797" spans="1:31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</row>
    <row r="798" spans="1:31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</row>
    <row r="799" spans="1:31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</row>
    <row r="800" spans="1:31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</row>
    <row r="801" spans="1:31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</row>
    <row r="802" spans="1:31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</row>
    <row r="803" spans="1:31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</row>
    <row r="804" spans="1:31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</row>
    <row r="805" spans="1:31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</row>
    <row r="806" spans="1:31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</row>
    <row r="807" spans="1:31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</row>
    <row r="808" spans="1:31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</row>
    <row r="809" spans="1:31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</row>
    <row r="810" spans="1:31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</row>
    <row r="811" spans="1:31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</row>
    <row r="812" spans="1:31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</row>
    <row r="813" spans="1:31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</row>
    <row r="814" spans="1:31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</row>
    <row r="815" spans="1:31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</row>
    <row r="816" spans="1:31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</row>
    <row r="817" spans="1:31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</row>
    <row r="818" spans="1:31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</row>
    <row r="819" spans="1:31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</row>
    <row r="820" spans="1:31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</row>
    <row r="821" spans="1:31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</row>
    <row r="822" spans="1:31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</row>
    <row r="823" spans="1:31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</row>
    <row r="824" spans="1:31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</row>
    <row r="825" spans="1:31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</row>
    <row r="826" spans="1:31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</row>
    <row r="827" spans="1:31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</row>
    <row r="828" spans="1:31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</row>
    <row r="829" spans="1:31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</row>
    <row r="830" spans="1:31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</row>
    <row r="831" spans="1:31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</row>
    <row r="832" spans="1:31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</row>
    <row r="833" spans="1:31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</row>
    <row r="834" spans="1:31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</row>
    <row r="835" spans="1:31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</row>
    <row r="836" spans="1:31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</row>
    <row r="837" spans="1:31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</row>
    <row r="838" spans="1:31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</row>
    <row r="839" spans="1:31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</row>
    <row r="840" spans="1:31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</row>
    <row r="841" spans="1:31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</row>
    <row r="842" spans="1:31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</row>
    <row r="843" spans="1:31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</row>
    <row r="844" spans="1:31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</row>
    <row r="845" spans="1:31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</row>
    <row r="846" spans="1:31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</row>
    <row r="847" spans="1:31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</row>
    <row r="848" spans="1:31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</row>
    <row r="849" spans="1:31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</row>
    <row r="850" spans="1:31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</row>
    <row r="851" spans="1:31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</row>
    <row r="852" spans="1:31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</row>
    <row r="853" spans="1:31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</row>
    <row r="854" spans="1:31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</row>
    <row r="855" spans="1:31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</row>
    <row r="856" spans="1:31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</row>
    <row r="857" spans="1:31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</row>
    <row r="858" spans="1:31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</row>
    <row r="859" spans="1:31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</row>
    <row r="860" spans="1:31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</row>
    <row r="861" spans="1:31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</row>
    <row r="862" spans="1:31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</row>
    <row r="863" spans="1:31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</row>
    <row r="864" spans="1:31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</row>
    <row r="865" spans="1:31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</row>
    <row r="866" spans="1:31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</row>
    <row r="867" spans="1:31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</row>
    <row r="868" spans="1:31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</row>
    <row r="869" spans="1:31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</row>
    <row r="870" spans="1:31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</row>
    <row r="871" spans="1:31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</row>
    <row r="872" spans="1:31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</row>
    <row r="873" spans="1:31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</row>
    <row r="874" spans="1:31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</row>
    <row r="875" spans="1:31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</row>
    <row r="876" spans="1:31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</row>
    <row r="877" spans="1:31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</row>
    <row r="878" spans="1:31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</row>
    <row r="879" spans="1:31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</row>
    <row r="880" spans="1:31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</row>
    <row r="881" spans="1:31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</row>
    <row r="882" spans="1:31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</row>
    <row r="883" spans="1:31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</row>
    <row r="884" spans="1:31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</row>
    <row r="885" spans="1:31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</row>
    <row r="886" spans="1:31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</row>
    <row r="887" spans="1:31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</row>
    <row r="888" spans="1:31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</row>
    <row r="889" spans="1:31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</row>
    <row r="890" spans="1:31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</row>
    <row r="891" spans="1:31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</row>
    <row r="892" spans="1:31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</row>
    <row r="893" spans="1:31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</row>
    <row r="894" spans="1:31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</row>
    <row r="895" spans="1:31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</row>
    <row r="896" spans="1:31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</row>
    <row r="897" spans="1:31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</row>
    <row r="898" spans="1:31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</row>
    <row r="899" spans="1:31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</row>
    <row r="900" spans="1:31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</row>
    <row r="901" spans="1:31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</row>
    <row r="902" spans="1:31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</row>
    <row r="903" spans="1:31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</row>
    <row r="904" spans="1:31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</row>
    <row r="905" spans="1:31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</row>
    <row r="906" spans="1:31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</row>
    <row r="907" spans="1:31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</row>
    <row r="908" spans="1:31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</row>
    <row r="909" spans="1:31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</row>
    <row r="910" spans="1:31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</row>
    <row r="911" spans="1:31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</row>
    <row r="912" spans="1:31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</row>
    <row r="913" spans="1:31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</row>
    <row r="914" spans="1:31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</row>
    <row r="915" spans="1:31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</row>
    <row r="916" spans="1:31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</row>
    <row r="917" spans="1:31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</row>
    <row r="918" spans="1:31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</row>
    <row r="919" spans="1:31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</row>
    <row r="920" spans="1:31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</row>
    <row r="921" spans="1:31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</row>
    <row r="922" spans="1:31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</row>
    <row r="923" spans="1:31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</row>
    <row r="924" spans="1:31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</row>
    <row r="925" spans="1:31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</row>
    <row r="926" spans="1:31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</row>
    <row r="927" spans="1:31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</row>
    <row r="928" spans="1:31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</row>
    <row r="929" spans="1:31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</row>
    <row r="930" spans="1:31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</row>
    <row r="931" spans="1:31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</row>
    <row r="932" spans="1:31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</row>
    <row r="933" spans="1:31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</row>
    <row r="934" spans="1:31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</row>
    <row r="935" spans="1:31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</row>
    <row r="936" spans="1:31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</row>
    <row r="937" spans="1:31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</row>
    <row r="938" spans="1:31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</row>
    <row r="939" spans="1:31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</row>
    <row r="940" spans="1:31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</row>
    <row r="941" spans="1:31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</row>
    <row r="942" spans="1:31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</row>
    <row r="943" spans="1:31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</row>
    <row r="944" spans="1:31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</row>
    <row r="945" spans="1:31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</row>
    <row r="946" spans="1:31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</row>
    <row r="947" spans="1:31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</row>
    <row r="948" spans="1:31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</row>
    <row r="949" spans="1:31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</row>
    <row r="950" spans="1:31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</row>
    <row r="951" spans="1:31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</row>
    <row r="952" spans="1:31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</row>
    <row r="953" spans="1:31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</row>
    <row r="954" spans="1:31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</row>
    <row r="955" spans="1:31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</row>
    <row r="956" spans="1:31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</row>
    <row r="957" spans="1:31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</row>
    <row r="958" spans="1:31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</row>
    <row r="959" spans="1:31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</row>
    <row r="960" spans="1:31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</row>
    <row r="961" spans="1:31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</row>
    <row r="962" spans="1:31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</row>
    <row r="963" spans="1:31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</row>
    <row r="964" spans="1:31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</row>
    <row r="965" spans="1:31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</row>
    <row r="966" spans="1:31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</row>
    <row r="967" spans="1:31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</row>
    <row r="968" spans="1:31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</row>
    <row r="969" spans="1:31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</row>
    <row r="970" spans="1:31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</row>
    <row r="971" spans="1:31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</row>
    <row r="972" spans="1:31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</row>
    <row r="973" spans="1:31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</row>
    <row r="974" spans="1:31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</row>
    <row r="975" spans="1:31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M1"/>
    <mergeCell ref="A176:B176"/>
    <mergeCell ref="A192:B192"/>
    <mergeCell ref="D2:H2"/>
    <mergeCell ref="A3:A4"/>
    <mergeCell ref="B3:B4"/>
    <mergeCell ref="E3:M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E975"/>
  <sheetViews>
    <sheetView topLeftCell="C1" workbookViewId="0">
      <selection activeCell="E4" sqref="E4:M4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12" width="12.140625" customWidth="1"/>
    <col min="13" max="13" width="15.42578125" customWidth="1"/>
    <col min="14" max="15" width="16" customWidth="1"/>
  </cols>
  <sheetData>
    <row r="1" spans="1:31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1"/>
      <c r="O1" s="1"/>
      <c r="P1" s="1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27.75" x14ac:dyDescent="0.65">
      <c r="A2" s="4" t="s">
        <v>1</v>
      </c>
      <c r="B2" s="5" t="s">
        <v>231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7" t="s">
        <v>4</v>
      </c>
      <c r="N2" s="1"/>
      <c r="O2" s="1"/>
      <c r="P2" s="2"/>
      <c r="Q2" s="2"/>
      <c r="R2" s="2"/>
      <c r="S2" s="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34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 ht="24" x14ac:dyDescent="0.2">
      <c r="A4" s="40"/>
      <c r="B4" s="40"/>
      <c r="C4" s="12" t="s">
        <v>10</v>
      </c>
      <c r="D4" s="12" t="s">
        <v>11</v>
      </c>
      <c r="E4" s="12" t="s">
        <v>232</v>
      </c>
      <c r="F4" s="12" t="s">
        <v>233</v>
      </c>
      <c r="G4" s="12" t="s">
        <v>234</v>
      </c>
      <c r="H4" s="12" t="s">
        <v>235</v>
      </c>
      <c r="I4" s="12" t="s">
        <v>236</v>
      </c>
      <c r="J4" s="12" t="s">
        <v>237</v>
      </c>
      <c r="K4" s="12" t="s">
        <v>238</v>
      </c>
      <c r="L4" s="12" t="s">
        <v>239</v>
      </c>
      <c r="M4" s="12" t="s">
        <v>230</v>
      </c>
      <c r="N4" s="13"/>
      <c r="O4" s="13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1"/>
    </row>
    <row r="5" spans="1:31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"/>
      <c r="O5" s="1"/>
      <c r="P5" s="2"/>
      <c r="Q5" s="2"/>
      <c r="R5" s="2"/>
      <c r="S5" s="2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1"/>
    </row>
    <row r="6" spans="1:31" ht="24" x14ac:dyDescent="0.55000000000000004">
      <c r="A6" s="27">
        <v>1</v>
      </c>
      <c r="B6" s="19" t="s">
        <v>22</v>
      </c>
      <c r="C6" s="16">
        <v>0</v>
      </c>
      <c r="D6" s="16">
        <f t="shared" ref="D6:D18" si="0">E6+F6+G6+H6+I6+J6+K6+L6+M6</f>
        <v>0</v>
      </c>
      <c r="E6" s="17"/>
      <c r="F6" s="17"/>
      <c r="G6" s="16"/>
      <c r="H6" s="16"/>
      <c r="I6" s="16"/>
      <c r="J6" s="16"/>
      <c r="K6" s="16"/>
      <c r="L6" s="16"/>
      <c r="M6" s="16"/>
      <c r="N6" s="1"/>
      <c r="O6" s="1"/>
      <c r="P6" s="2"/>
      <c r="Q6" s="2"/>
      <c r="R6" s="2"/>
      <c r="S6" s="2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1"/>
    </row>
    <row r="7" spans="1:31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"/>
      <c r="O7" s="2"/>
      <c r="P7" s="2"/>
      <c r="Q7" s="2"/>
      <c r="R7" s="2"/>
      <c r="S7" s="2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2"/>
    </row>
    <row r="8" spans="1:31" ht="24" x14ac:dyDescent="0.55000000000000004">
      <c r="A8" s="27">
        <v>3</v>
      </c>
      <c r="B8" s="19" t="s">
        <v>24</v>
      </c>
      <c r="C8" s="16">
        <v>0</v>
      </c>
      <c r="D8" s="23">
        <f t="shared" si="0"/>
        <v>0</v>
      </c>
      <c r="E8" s="17"/>
      <c r="F8" s="17"/>
      <c r="G8" s="16"/>
      <c r="H8" s="16"/>
      <c r="I8" s="16"/>
      <c r="J8" s="16"/>
      <c r="K8" s="16"/>
      <c r="L8" s="23"/>
      <c r="M8" s="23"/>
      <c r="N8" s="1"/>
      <c r="O8" s="2"/>
      <c r="P8" s="2"/>
      <c r="Q8" s="2"/>
      <c r="R8" s="2"/>
      <c r="S8" s="2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2"/>
    </row>
    <row r="9" spans="1:31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"/>
      <c r="O9" s="2"/>
      <c r="P9" s="2"/>
      <c r="Q9" s="2"/>
      <c r="R9" s="2"/>
      <c r="S9" s="2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2"/>
    </row>
    <row r="10" spans="1:31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"/>
      <c r="O10" s="2"/>
      <c r="P10" s="2"/>
      <c r="Q10" s="2"/>
      <c r="R10" s="2"/>
      <c r="S10" s="2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2"/>
    </row>
    <row r="11" spans="1:31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"/>
      <c r="O11" s="2"/>
      <c r="P11" s="2"/>
      <c r="Q11" s="2"/>
      <c r="R11" s="2"/>
      <c r="S11" s="2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2"/>
    </row>
    <row r="12" spans="1:31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"/>
      <c r="O12" s="2"/>
      <c r="P12" s="2"/>
      <c r="Q12" s="2"/>
      <c r="R12" s="2"/>
      <c r="S12" s="2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2"/>
    </row>
    <row r="13" spans="1:31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"/>
      <c r="O13" s="2"/>
      <c r="P13" s="2"/>
      <c r="Q13" s="2"/>
      <c r="R13" s="2"/>
      <c r="S13" s="2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2"/>
    </row>
    <row r="14" spans="1:31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"/>
      <c r="O14" s="2"/>
      <c r="P14" s="2"/>
      <c r="Q14" s="2"/>
      <c r="R14" s="2"/>
      <c r="S14" s="2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2"/>
    </row>
    <row r="15" spans="1:31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"/>
      <c r="O15" s="2"/>
      <c r="P15" s="2"/>
      <c r="Q15" s="2"/>
      <c r="R15" s="2"/>
      <c r="S15" s="2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2"/>
    </row>
    <row r="16" spans="1:31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"/>
      <c r="O16" s="2"/>
      <c r="P16" s="2"/>
      <c r="Q16" s="2"/>
      <c r="R16" s="2"/>
      <c r="S16" s="2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6"/>
    </row>
    <row r="17" spans="1:31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"/>
      <c r="O17" s="2"/>
      <c r="P17" s="2"/>
      <c r="Q17" s="2"/>
      <c r="R17" s="2"/>
      <c r="S17" s="2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6"/>
    </row>
    <row r="18" spans="1:31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"/>
      <c r="O18" s="2"/>
      <c r="P18" s="2"/>
      <c r="Q18" s="2"/>
      <c r="R18" s="2"/>
      <c r="S18" s="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6"/>
    </row>
    <row r="19" spans="1:31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"/>
      <c r="O19" s="2"/>
      <c r="P19" s="2"/>
      <c r="Q19" s="2"/>
      <c r="R19" s="2"/>
      <c r="S19" s="2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</row>
    <row r="20" spans="1:31" ht="24" x14ac:dyDescent="0.55000000000000004">
      <c r="A20" s="27">
        <v>13</v>
      </c>
      <c r="B20" s="19" t="s">
        <v>36</v>
      </c>
      <c r="C20" s="16">
        <v>105</v>
      </c>
      <c r="D20" s="16">
        <f t="shared" ref="D20:D51" si="1">E20+F20+G20+H20+I20+J20+K20+L20+M20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"/>
      <c r="O20" s="2"/>
      <c r="P20" s="2"/>
      <c r="Q20" s="2"/>
      <c r="R20" s="2"/>
      <c r="S20" s="2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</row>
    <row r="21" spans="1:31" ht="24" x14ac:dyDescent="0.55000000000000004">
      <c r="A21" s="27">
        <v>14</v>
      </c>
      <c r="B21" s="19" t="s">
        <v>37</v>
      </c>
      <c r="C21" s="16">
        <v>4090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"/>
      <c r="O21" s="2"/>
      <c r="P21" s="2"/>
      <c r="Q21" s="2"/>
      <c r="R21" s="2"/>
      <c r="S21" s="2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</row>
    <row r="22" spans="1:31" ht="24" x14ac:dyDescent="0.55000000000000004">
      <c r="A22" s="27">
        <v>15</v>
      </c>
      <c r="B22" s="19" t="s">
        <v>38</v>
      </c>
      <c r="C22" s="16">
        <v>5717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"/>
      <c r="O22" s="2"/>
      <c r="P22" s="2"/>
      <c r="Q22" s="2"/>
      <c r="R22" s="2"/>
      <c r="S22" s="2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</row>
    <row r="23" spans="1:31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"/>
      <c r="O23" s="2"/>
      <c r="P23" s="2"/>
      <c r="Q23" s="2"/>
      <c r="R23" s="2"/>
      <c r="S23" s="2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</row>
    <row r="24" spans="1:31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"/>
      <c r="O24" s="2"/>
      <c r="P24" s="2"/>
      <c r="Q24" s="2"/>
      <c r="R24" s="2"/>
      <c r="S24" s="2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</row>
    <row r="25" spans="1:31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"/>
      <c r="O25" s="2"/>
      <c r="P25" s="2"/>
      <c r="Q25" s="2"/>
      <c r="R25" s="2"/>
      <c r="S25" s="2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</row>
    <row r="26" spans="1:31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"/>
      <c r="O26" s="2"/>
      <c r="P26" s="2"/>
      <c r="Q26" s="2"/>
      <c r="R26" s="2"/>
      <c r="S26" s="2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</row>
    <row r="27" spans="1:31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"/>
      <c r="O27" s="2"/>
      <c r="P27" s="2"/>
      <c r="Q27" s="2"/>
      <c r="R27" s="2"/>
      <c r="S27" s="2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</row>
    <row r="28" spans="1:31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"/>
      <c r="O28" s="2"/>
      <c r="P28" s="2"/>
      <c r="Q28" s="2"/>
      <c r="R28" s="2"/>
      <c r="S28" s="2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</row>
    <row r="29" spans="1:31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"/>
      <c r="O29" s="2"/>
      <c r="P29" s="2"/>
      <c r="Q29" s="2"/>
      <c r="R29" s="2"/>
      <c r="S29" s="2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</row>
    <row r="30" spans="1:31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"/>
      <c r="O30" s="2"/>
      <c r="P30" s="2"/>
      <c r="Q30" s="2"/>
      <c r="R30" s="2"/>
      <c r="S30" s="2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</row>
    <row r="31" spans="1:31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"/>
      <c r="O31" s="2"/>
      <c r="P31" s="2"/>
      <c r="Q31" s="2"/>
      <c r="R31" s="2"/>
      <c r="S31" s="2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</row>
    <row r="32" spans="1:31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"/>
      <c r="O32" s="2"/>
      <c r="P32" s="2"/>
      <c r="Q32" s="2"/>
      <c r="R32" s="2"/>
      <c r="S32" s="2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</row>
    <row r="33" spans="1:31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"/>
      <c r="O33" s="2"/>
      <c r="P33" s="2"/>
      <c r="Q33" s="2"/>
      <c r="R33" s="2"/>
      <c r="S33" s="2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</row>
    <row r="34" spans="1:31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"/>
      <c r="O34" s="2"/>
      <c r="P34" s="2"/>
      <c r="Q34" s="2"/>
      <c r="R34" s="2"/>
      <c r="S34" s="2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</row>
    <row r="35" spans="1:31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"/>
      <c r="O35" s="2"/>
      <c r="P35" s="2"/>
      <c r="Q35" s="2"/>
      <c r="R35" s="2"/>
      <c r="S35" s="2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</row>
    <row r="36" spans="1:31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"/>
      <c r="O36" s="2"/>
      <c r="P36" s="2"/>
      <c r="Q36" s="2"/>
      <c r="R36" s="2"/>
      <c r="S36" s="2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</row>
    <row r="37" spans="1:31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"/>
      <c r="O37" s="2"/>
      <c r="P37" s="2"/>
      <c r="Q37" s="2"/>
      <c r="R37" s="2"/>
      <c r="S37" s="2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</row>
    <row r="38" spans="1:31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"/>
      <c r="O38" s="2"/>
      <c r="P38" s="2"/>
      <c r="Q38" s="2"/>
      <c r="R38" s="2"/>
      <c r="S38" s="2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</row>
    <row r="39" spans="1:31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"/>
      <c r="O39" s="2"/>
      <c r="P39" s="2"/>
      <c r="Q39" s="2"/>
      <c r="R39" s="2"/>
      <c r="S39" s="2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</row>
    <row r="40" spans="1:31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"/>
      <c r="O40" s="2"/>
      <c r="P40" s="2"/>
      <c r="Q40" s="2"/>
      <c r="R40" s="2"/>
      <c r="S40" s="2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</row>
    <row r="41" spans="1:31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"/>
      <c r="O41" s="2"/>
      <c r="P41" s="2"/>
      <c r="Q41" s="2"/>
      <c r="R41" s="2"/>
      <c r="S41" s="2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</row>
    <row r="42" spans="1:31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"/>
      <c r="O42" s="2"/>
      <c r="P42" s="2"/>
      <c r="Q42" s="2"/>
      <c r="R42" s="2"/>
      <c r="S42" s="2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</row>
    <row r="43" spans="1:31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"/>
      <c r="O43" s="2"/>
      <c r="P43" s="2"/>
      <c r="Q43" s="2"/>
      <c r="R43" s="2"/>
      <c r="S43" s="2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</row>
    <row r="44" spans="1:31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"/>
      <c r="O44" s="2"/>
      <c r="P44" s="2"/>
      <c r="Q44" s="2"/>
      <c r="R44" s="2"/>
      <c r="S44" s="2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</row>
    <row r="45" spans="1:31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"/>
      <c r="O45" s="2"/>
      <c r="P45" s="2"/>
      <c r="Q45" s="2"/>
      <c r="R45" s="2"/>
      <c r="S45" s="2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</row>
    <row r="46" spans="1:31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"/>
      <c r="O46" s="2"/>
      <c r="P46" s="2"/>
      <c r="Q46" s="2"/>
      <c r="R46" s="2"/>
      <c r="S46" s="2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</row>
    <row r="47" spans="1:31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"/>
      <c r="O47" s="2"/>
      <c r="P47" s="2"/>
      <c r="Q47" s="2"/>
      <c r="R47" s="2"/>
      <c r="S47" s="2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</row>
    <row r="48" spans="1:31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"/>
      <c r="O48" s="2"/>
      <c r="P48" s="2"/>
      <c r="Q48" s="2"/>
      <c r="R48" s="2"/>
      <c r="S48" s="2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</row>
    <row r="49" spans="1:31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"/>
      <c r="O49" s="2"/>
      <c r="P49" s="2"/>
      <c r="Q49" s="2"/>
      <c r="R49" s="2"/>
      <c r="S49" s="2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</row>
    <row r="50" spans="1:31" ht="24" x14ac:dyDescent="0.55000000000000004">
      <c r="A50" s="27">
        <v>43</v>
      </c>
      <c r="B50" s="19" t="s">
        <v>66</v>
      </c>
      <c r="C50" s="16">
        <v>6257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"/>
      <c r="O50" s="2"/>
      <c r="P50" s="2"/>
      <c r="Q50" s="2"/>
      <c r="R50" s="2"/>
      <c r="S50" s="2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</row>
    <row r="51" spans="1:31" ht="24" x14ac:dyDescent="0.55000000000000004">
      <c r="A51" s="33" t="s">
        <v>34</v>
      </c>
      <c r="B51" s="34"/>
      <c r="C51" s="16">
        <f>SUM(C20:C50)</f>
        <v>16169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"/>
      <c r="O51" s="2"/>
      <c r="P51" s="2"/>
      <c r="Q51" s="2"/>
      <c r="R51" s="2"/>
      <c r="S51" s="2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</row>
    <row r="52" spans="1:31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"/>
      <c r="O52" s="2"/>
      <c r="P52" s="2"/>
      <c r="Q52" s="2"/>
      <c r="R52" s="2"/>
      <c r="S52" s="2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</row>
    <row r="53" spans="1:31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E53+F53+G53+H53+I53+J53+K53+L53+M53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"/>
      <c r="O53" s="2"/>
      <c r="P53" s="2"/>
      <c r="Q53" s="2"/>
      <c r="R53" s="2"/>
      <c r="S53" s="2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</row>
    <row r="54" spans="1:31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"/>
      <c r="O54" s="2"/>
      <c r="P54" s="2"/>
      <c r="Q54" s="2"/>
      <c r="R54" s="2"/>
      <c r="S54" s="2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</row>
    <row r="55" spans="1:31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"/>
      <c r="O55" s="2"/>
      <c r="P55" s="2"/>
      <c r="Q55" s="2"/>
      <c r="R55" s="2"/>
      <c r="S55" s="2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</row>
    <row r="56" spans="1:31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"/>
      <c r="O56" s="2"/>
      <c r="P56" s="2"/>
      <c r="Q56" s="2"/>
      <c r="R56" s="2"/>
      <c r="S56" s="2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</row>
    <row r="57" spans="1:31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"/>
      <c r="O57" s="2"/>
      <c r="P57" s="2"/>
      <c r="Q57" s="2"/>
      <c r="R57" s="2"/>
      <c r="S57" s="2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1:31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"/>
      <c r="O58" s="2"/>
      <c r="P58" s="2"/>
      <c r="Q58" s="2"/>
      <c r="R58" s="2"/>
      <c r="S58" s="2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1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"/>
      <c r="O59" s="2"/>
      <c r="P59" s="2"/>
      <c r="Q59" s="2"/>
      <c r="R59" s="2"/>
      <c r="S59" s="2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</row>
    <row r="60" spans="1:31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"/>
      <c r="O60" s="2"/>
      <c r="P60" s="2"/>
      <c r="Q60" s="2"/>
      <c r="R60" s="2"/>
      <c r="S60" s="2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</row>
    <row r="61" spans="1:31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"/>
      <c r="O61" s="2"/>
      <c r="P61" s="2"/>
      <c r="Q61" s="2"/>
      <c r="R61" s="2"/>
      <c r="S61" s="2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</row>
    <row r="62" spans="1:31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"/>
      <c r="O62" s="2"/>
      <c r="P62" s="2"/>
      <c r="Q62" s="2"/>
      <c r="R62" s="2"/>
      <c r="S62" s="2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</row>
    <row r="63" spans="1:31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"/>
      <c r="O63" s="2"/>
      <c r="P63" s="2"/>
      <c r="Q63" s="2"/>
      <c r="R63" s="2"/>
      <c r="S63" s="2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</row>
    <row r="64" spans="1:31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"/>
      <c r="O64" s="2"/>
      <c r="P64" s="2"/>
      <c r="Q64" s="2"/>
      <c r="R64" s="2"/>
      <c r="S64" s="2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</row>
    <row r="65" spans="1:31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"/>
      <c r="O65" s="2"/>
      <c r="P65" s="2"/>
      <c r="Q65" s="2"/>
      <c r="R65" s="2"/>
      <c r="S65" s="2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</row>
    <row r="66" spans="1:31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"/>
      <c r="O66" s="2"/>
      <c r="P66" s="2"/>
      <c r="Q66" s="2"/>
      <c r="R66" s="2"/>
      <c r="S66" s="2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</row>
    <row r="67" spans="1:31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"/>
      <c r="O67" s="2"/>
      <c r="P67" s="2"/>
      <c r="Q67" s="2"/>
      <c r="R67" s="2"/>
      <c r="S67" s="2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</row>
    <row r="68" spans="1:31" ht="24" x14ac:dyDescent="0.55000000000000004">
      <c r="A68" s="27">
        <v>59</v>
      </c>
      <c r="B68" s="19" t="s">
        <v>83</v>
      </c>
      <c r="C68" s="16">
        <v>63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"/>
      <c r="O68" s="2"/>
      <c r="P68" s="2"/>
      <c r="Q68" s="2"/>
      <c r="R68" s="2"/>
      <c r="S68" s="2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1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"/>
      <c r="O69" s="2"/>
      <c r="P69" s="2"/>
      <c r="Q69" s="2"/>
      <c r="R69" s="2"/>
      <c r="S69" s="2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</row>
    <row r="70" spans="1:31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"/>
      <c r="O70" s="2"/>
      <c r="P70" s="2"/>
      <c r="Q70" s="2"/>
      <c r="R70" s="2"/>
      <c r="S70" s="2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</row>
    <row r="71" spans="1:31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"/>
      <c r="O71" s="2"/>
      <c r="P71" s="2"/>
      <c r="Q71" s="2"/>
      <c r="R71" s="2"/>
      <c r="S71" s="2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</row>
    <row r="72" spans="1:31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"/>
      <c r="O72" s="2"/>
      <c r="P72" s="2"/>
      <c r="Q72" s="2"/>
      <c r="R72" s="2"/>
      <c r="S72" s="2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</row>
    <row r="73" spans="1:31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"/>
      <c r="O73" s="2"/>
      <c r="P73" s="2"/>
      <c r="Q73" s="2"/>
      <c r="R73" s="2"/>
      <c r="S73" s="2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</row>
    <row r="74" spans="1:31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"/>
      <c r="O74" s="2"/>
      <c r="P74" s="2"/>
      <c r="Q74" s="2"/>
      <c r="R74" s="2"/>
      <c r="S74" s="2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</row>
    <row r="75" spans="1:31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"/>
      <c r="O75" s="2"/>
      <c r="P75" s="2"/>
      <c r="Q75" s="2"/>
      <c r="R75" s="2"/>
      <c r="S75" s="2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</row>
    <row r="76" spans="1:31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"/>
      <c r="O76" s="2"/>
      <c r="P76" s="2"/>
      <c r="Q76" s="2"/>
      <c r="R76" s="2"/>
      <c r="S76" s="2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</row>
    <row r="77" spans="1:31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"/>
      <c r="O77" s="2"/>
      <c r="P77" s="2"/>
      <c r="Q77" s="2"/>
      <c r="R77" s="2"/>
      <c r="S77" s="2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</row>
    <row r="78" spans="1:31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"/>
      <c r="O78" s="2"/>
      <c r="P78" s="2"/>
      <c r="Q78" s="2"/>
      <c r="R78" s="2"/>
      <c r="S78" s="2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1:31" ht="24" x14ac:dyDescent="0.55000000000000004">
      <c r="A79" s="33" t="s">
        <v>34</v>
      </c>
      <c r="B79" s="34"/>
      <c r="C79" s="16">
        <f>SUM(C53:C78)</f>
        <v>94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"/>
      <c r="O79" s="2"/>
      <c r="P79" s="2"/>
      <c r="Q79" s="2"/>
      <c r="R79" s="2"/>
      <c r="S79" s="2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</row>
    <row r="80" spans="1:31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"/>
      <c r="O80" s="2"/>
      <c r="P80" s="2"/>
      <c r="Q80" s="2"/>
      <c r="R80" s="2"/>
      <c r="S80" s="2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1:31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E81+F81+G81+H81+I81+J81+K81+L81+M81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"/>
      <c r="O81" s="2"/>
      <c r="P81" s="2"/>
      <c r="Q81" s="2"/>
      <c r="R81" s="2"/>
      <c r="S81" s="2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</row>
    <row r="82" spans="1:31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"/>
      <c r="O82" s="2"/>
      <c r="P82" s="2"/>
      <c r="Q82" s="2"/>
      <c r="R82" s="2"/>
      <c r="S82" s="2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1:31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"/>
      <c r="O83" s="2"/>
      <c r="P83" s="2"/>
      <c r="Q83" s="2"/>
      <c r="R83" s="2"/>
      <c r="S83" s="2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</row>
    <row r="84" spans="1:31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"/>
      <c r="O84" s="2"/>
      <c r="P84" s="2"/>
      <c r="Q84" s="2"/>
      <c r="R84" s="2"/>
      <c r="S84" s="2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</row>
    <row r="85" spans="1:31" ht="24" x14ac:dyDescent="0.55000000000000004">
      <c r="A85" s="27">
        <v>74</v>
      </c>
      <c r="B85" s="19" t="s">
        <v>99</v>
      </c>
      <c r="C85" s="16">
        <v>3789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"/>
      <c r="O85" s="2"/>
      <c r="P85" s="2"/>
      <c r="Q85" s="2"/>
      <c r="R85" s="2"/>
      <c r="S85" s="2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</row>
    <row r="86" spans="1:31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"/>
      <c r="O86" s="2"/>
      <c r="P86" s="2"/>
      <c r="Q86" s="2"/>
      <c r="R86" s="2"/>
      <c r="S86" s="2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</row>
    <row r="87" spans="1:31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"/>
      <c r="O87" s="2"/>
      <c r="P87" s="2"/>
      <c r="Q87" s="2"/>
      <c r="R87" s="2"/>
      <c r="S87" s="2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</row>
    <row r="88" spans="1:31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"/>
      <c r="O88" s="2"/>
      <c r="P88" s="2"/>
      <c r="Q88" s="2"/>
      <c r="R88" s="2"/>
      <c r="S88" s="2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</row>
    <row r="89" spans="1:31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"/>
      <c r="O89" s="2"/>
      <c r="P89" s="2"/>
      <c r="Q89" s="2"/>
      <c r="R89" s="2"/>
      <c r="S89" s="2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</row>
    <row r="90" spans="1:31" ht="24" x14ac:dyDescent="0.55000000000000004">
      <c r="A90" s="27">
        <v>79</v>
      </c>
      <c r="B90" s="19" t="s">
        <v>104</v>
      </c>
      <c r="C90" s="16">
        <v>5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"/>
      <c r="O90" s="2"/>
      <c r="P90" s="2"/>
      <c r="Q90" s="2"/>
      <c r="R90" s="2"/>
      <c r="S90" s="2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1:31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"/>
      <c r="O91" s="2"/>
      <c r="P91" s="2"/>
      <c r="Q91" s="2"/>
      <c r="R91" s="2"/>
      <c r="S91" s="2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</row>
    <row r="92" spans="1:31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"/>
      <c r="O92" s="2"/>
      <c r="P92" s="2"/>
      <c r="Q92" s="2"/>
      <c r="R92" s="2"/>
      <c r="S92" s="2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1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"/>
      <c r="O93" s="2"/>
      <c r="P93" s="2"/>
      <c r="Q93" s="2"/>
      <c r="R93" s="2"/>
      <c r="S93" s="2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</row>
    <row r="94" spans="1:31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"/>
      <c r="O94" s="2"/>
      <c r="P94" s="2"/>
      <c r="Q94" s="2"/>
      <c r="R94" s="2"/>
      <c r="S94" s="2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1:31" ht="24" x14ac:dyDescent="0.55000000000000004">
      <c r="A95" s="27">
        <v>84</v>
      </c>
      <c r="B95" s="19" t="s">
        <v>109</v>
      </c>
      <c r="C95" s="16">
        <v>45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"/>
      <c r="O95" s="2"/>
      <c r="P95" s="2"/>
      <c r="Q95" s="2"/>
      <c r="R95" s="2"/>
      <c r="S95" s="2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</row>
    <row r="96" spans="1:31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"/>
      <c r="O96" s="2"/>
      <c r="P96" s="2"/>
      <c r="Q96" s="2"/>
      <c r="R96" s="2"/>
      <c r="S96" s="2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</row>
    <row r="97" spans="1:31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"/>
      <c r="O97" s="2"/>
      <c r="P97" s="2"/>
      <c r="Q97" s="2"/>
      <c r="R97" s="2"/>
      <c r="S97" s="2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</row>
    <row r="98" spans="1:31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"/>
      <c r="O98" s="2"/>
      <c r="P98" s="2"/>
      <c r="Q98" s="2"/>
      <c r="R98" s="2"/>
      <c r="S98" s="2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1:31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"/>
      <c r="O99" s="2"/>
      <c r="P99" s="2"/>
      <c r="Q99" s="2"/>
      <c r="R99" s="2"/>
      <c r="S99" s="2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1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"/>
      <c r="O100" s="2"/>
      <c r="P100" s="2"/>
      <c r="Q100" s="2"/>
      <c r="R100" s="2"/>
      <c r="S100" s="2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</row>
    <row r="101" spans="1:31" ht="24" x14ac:dyDescent="0.55000000000000004">
      <c r="A101" s="33" t="s">
        <v>34</v>
      </c>
      <c r="B101" s="34"/>
      <c r="C101" s="16">
        <f>SUM(C81:C100)</f>
        <v>3846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"/>
      <c r="O101" s="2"/>
      <c r="P101" s="2"/>
      <c r="Q101" s="2"/>
      <c r="R101" s="2"/>
      <c r="S101" s="2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1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"/>
      <c r="O102" s="2"/>
      <c r="P102" s="2"/>
      <c r="Q102" s="2"/>
      <c r="R102" s="2"/>
      <c r="S102" s="2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1:31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E103+F103+G103+H103+I103+J103+K103+L103+M103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"/>
      <c r="O103" s="2"/>
      <c r="P103" s="2"/>
      <c r="Q103" s="2"/>
      <c r="R103" s="2"/>
      <c r="S103" s="2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1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"/>
      <c r="O104" s="2"/>
      <c r="P104" s="2"/>
      <c r="Q104" s="2"/>
      <c r="R104" s="2"/>
      <c r="S104" s="2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</row>
    <row r="105" spans="1:31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"/>
      <c r="O105" s="2"/>
      <c r="P105" s="2"/>
      <c r="Q105" s="2"/>
      <c r="R105" s="2"/>
      <c r="S105" s="2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</row>
    <row r="106" spans="1:31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"/>
      <c r="O106" s="2"/>
      <c r="P106" s="2"/>
      <c r="Q106" s="2"/>
      <c r="R106" s="2"/>
      <c r="S106" s="2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</row>
    <row r="107" spans="1:31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"/>
      <c r="O107" s="2"/>
      <c r="P107" s="2"/>
      <c r="Q107" s="2"/>
      <c r="R107" s="2"/>
      <c r="S107" s="2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</row>
    <row r="108" spans="1:31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"/>
      <c r="O108" s="2"/>
      <c r="P108" s="2"/>
      <c r="Q108" s="2"/>
      <c r="R108" s="2"/>
      <c r="S108" s="2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1:31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"/>
      <c r="O109" s="2"/>
      <c r="P109" s="2"/>
      <c r="Q109" s="2"/>
      <c r="R109" s="2"/>
      <c r="S109" s="2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</row>
    <row r="110" spans="1:31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"/>
      <c r="O110" s="2"/>
      <c r="P110" s="2"/>
      <c r="Q110" s="2"/>
      <c r="R110" s="2"/>
      <c r="S110" s="2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1:31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"/>
      <c r="O111" s="2"/>
      <c r="P111" s="2"/>
      <c r="Q111" s="2"/>
      <c r="R111" s="2"/>
      <c r="S111" s="2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</row>
    <row r="112" spans="1:31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"/>
      <c r="O112" s="2"/>
      <c r="P112" s="2"/>
      <c r="Q112" s="2"/>
      <c r="R112" s="2"/>
      <c r="S112" s="2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</row>
    <row r="113" spans="1:31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"/>
      <c r="O113" s="2"/>
      <c r="P113" s="2"/>
      <c r="Q113" s="2"/>
      <c r="R113" s="2"/>
      <c r="S113" s="2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</row>
    <row r="114" spans="1:31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"/>
      <c r="O114" s="2"/>
      <c r="P114" s="2"/>
      <c r="Q114" s="2"/>
      <c r="R114" s="2"/>
      <c r="S114" s="2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</row>
    <row r="115" spans="1:31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"/>
      <c r="O115" s="2"/>
      <c r="P115" s="2"/>
      <c r="Q115" s="2"/>
      <c r="R115" s="2"/>
      <c r="S115" s="2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</row>
    <row r="116" spans="1:31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"/>
      <c r="O116" s="2"/>
      <c r="P116" s="2"/>
      <c r="Q116" s="2"/>
      <c r="R116" s="2"/>
      <c r="S116" s="2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</row>
    <row r="117" spans="1:31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"/>
      <c r="O117" s="2"/>
      <c r="P117" s="2"/>
      <c r="Q117" s="2"/>
      <c r="R117" s="2"/>
      <c r="S117" s="2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</row>
    <row r="118" spans="1:31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"/>
      <c r="O118" s="2"/>
      <c r="P118" s="2"/>
      <c r="Q118" s="2"/>
      <c r="R118" s="2"/>
      <c r="S118" s="2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</row>
    <row r="119" spans="1:31" ht="24" x14ac:dyDescent="0.55000000000000004">
      <c r="A119" s="27">
        <v>106</v>
      </c>
      <c r="B119" s="19" t="s">
        <v>132</v>
      </c>
      <c r="C119" s="16">
        <v>45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"/>
      <c r="O119" s="2"/>
      <c r="P119" s="2"/>
      <c r="Q119" s="2"/>
      <c r="R119" s="2"/>
      <c r="S119" s="2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</row>
    <row r="120" spans="1:31" ht="24" x14ac:dyDescent="0.55000000000000004">
      <c r="A120" s="27">
        <v>107</v>
      </c>
      <c r="B120" s="19" t="s">
        <v>133</v>
      </c>
      <c r="C120" s="16">
        <v>511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"/>
      <c r="O120" s="2"/>
      <c r="P120" s="2"/>
      <c r="Q120" s="2"/>
      <c r="R120" s="2"/>
      <c r="S120" s="2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</row>
    <row r="121" spans="1:31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"/>
      <c r="O121" s="2"/>
      <c r="P121" s="2"/>
      <c r="Q121" s="2"/>
      <c r="R121" s="2"/>
      <c r="S121" s="2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</row>
    <row r="122" spans="1:31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"/>
      <c r="O122" s="2"/>
      <c r="P122" s="2"/>
      <c r="Q122" s="2"/>
      <c r="R122" s="2"/>
      <c r="S122" s="2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</row>
    <row r="123" spans="1:31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"/>
      <c r="O123" s="2"/>
      <c r="P123" s="2"/>
      <c r="Q123" s="2"/>
      <c r="R123" s="2"/>
      <c r="S123" s="2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</row>
    <row r="124" spans="1:31" ht="24" x14ac:dyDescent="0.55000000000000004">
      <c r="A124" s="33" t="s">
        <v>34</v>
      </c>
      <c r="B124" s="34"/>
      <c r="C124" s="16">
        <f>SUM(C103:C123)</f>
        <v>556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"/>
      <c r="O124" s="2"/>
      <c r="P124" s="2"/>
      <c r="Q124" s="2"/>
      <c r="R124" s="2"/>
      <c r="S124" s="2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</row>
    <row r="125" spans="1:31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"/>
      <c r="O125" s="2"/>
      <c r="P125" s="2"/>
      <c r="Q125" s="2"/>
      <c r="R125" s="2"/>
      <c r="S125" s="2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</row>
    <row r="126" spans="1:31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E126+F126+G126+H126+I126+J126+K126+L126+M126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"/>
      <c r="O126" s="2"/>
      <c r="P126" s="2"/>
      <c r="Q126" s="2"/>
      <c r="R126" s="2"/>
      <c r="S126" s="2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</row>
    <row r="127" spans="1:31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"/>
      <c r="O127" s="2"/>
      <c r="P127" s="2"/>
      <c r="Q127" s="2"/>
      <c r="R127" s="2"/>
      <c r="S127" s="2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</row>
    <row r="128" spans="1:31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"/>
      <c r="O128" s="2"/>
      <c r="P128" s="2"/>
      <c r="Q128" s="2"/>
      <c r="R128" s="2"/>
      <c r="S128" s="2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</row>
    <row r="129" spans="1:31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"/>
      <c r="O129" s="2"/>
      <c r="P129" s="2"/>
      <c r="Q129" s="2"/>
      <c r="R129" s="2"/>
      <c r="S129" s="2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</row>
    <row r="130" spans="1:31" ht="24" x14ac:dyDescent="0.55000000000000004">
      <c r="A130" s="33" t="s">
        <v>34</v>
      </c>
      <c r="B130" s="34"/>
      <c r="C130" s="16">
        <f>SUM(C126:C129)</f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"/>
      <c r="O130" s="2"/>
      <c r="P130" s="2"/>
      <c r="Q130" s="2"/>
      <c r="R130" s="2"/>
      <c r="S130" s="2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</row>
    <row r="131" spans="1:31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"/>
      <c r="O131" s="2"/>
      <c r="P131" s="2"/>
      <c r="Q131" s="2"/>
      <c r="R131" s="2"/>
      <c r="S131" s="2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</row>
    <row r="132" spans="1:31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E132+F132+G132+H132+I132+J132+K132+L132+M132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"/>
      <c r="O132" s="2"/>
      <c r="P132" s="2"/>
      <c r="Q132" s="2"/>
      <c r="R132" s="2"/>
      <c r="S132" s="2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</row>
    <row r="133" spans="1:31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"/>
      <c r="O133" s="2"/>
      <c r="P133" s="2"/>
      <c r="Q133" s="2"/>
      <c r="R133" s="2"/>
      <c r="S133" s="2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</row>
    <row r="134" spans="1:31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"/>
      <c r="O134" s="2"/>
      <c r="P134" s="2"/>
      <c r="Q134" s="2"/>
      <c r="R134" s="2"/>
      <c r="S134" s="2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</row>
    <row r="135" spans="1:31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"/>
      <c r="O135" s="2"/>
      <c r="P135" s="2"/>
      <c r="Q135" s="2"/>
      <c r="R135" s="2"/>
      <c r="S135" s="2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</row>
    <row r="136" spans="1:31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"/>
      <c r="O136" s="2"/>
      <c r="P136" s="2"/>
      <c r="Q136" s="2"/>
      <c r="R136" s="2"/>
      <c r="S136" s="2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</row>
    <row r="137" spans="1:31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"/>
      <c r="O137" s="2"/>
      <c r="P137" s="2"/>
      <c r="Q137" s="2"/>
      <c r="R137" s="2"/>
      <c r="S137" s="2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</row>
    <row r="138" spans="1:31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"/>
      <c r="O138" s="2"/>
      <c r="P138" s="2"/>
      <c r="Q138" s="2"/>
      <c r="R138" s="2"/>
      <c r="S138" s="2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</row>
    <row r="139" spans="1:31" ht="24" x14ac:dyDescent="0.55000000000000004">
      <c r="A139" s="33" t="s">
        <v>34</v>
      </c>
      <c r="B139" s="34"/>
      <c r="C139" s="16">
        <f>SUM(C132:C138)</f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"/>
      <c r="O139" s="2"/>
      <c r="P139" s="2"/>
      <c r="Q139" s="2"/>
      <c r="R139" s="2"/>
      <c r="S139" s="2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</row>
    <row r="140" spans="1:31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"/>
      <c r="O140" s="2"/>
      <c r="P140" s="2"/>
      <c r="Q140" s="2"/>
      <c r="R140" s="2"/>
      <c r="S140" s="2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</row>
    <row r="141" spans="1:31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E141+F141+G141+H141+I141+J141+K141+L141+M141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"/>
      <c r="O141" s="2"/>
      <c r="P141" s="2"/>
      <c r="Q141" s="2"/>
      <c r="R141" s="2"/>
      <c r="S141" s="2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1:31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"/>
      <c r="O142" s="2"/>
      <c r="P142" s="2"/>
      <c r="Q142" s="2"/>
      <c r="R142" s="2"/>
      <c r="S142" s="2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</row>
    <row r="143" spans="1:31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"/>
      <c r="O143" s="2"/>
      <c r="P143" s="2"/>
      <c r="Q143" s="2"/>
      <c r="R143" s="2"/>
      <c r="S143" s="2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1:31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"/>
      <c r="O144" s="2"/>
      <c r="P144" s="2"/>
      <c r="Q144" s="2"/>
      <c r="R144" s="2"/>
      <c r="S144" s="2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</row>
    <row r="145" spans="1:31" ht="24" x14ac:dyDescent="0.55000000000000004">
      <c r="A145" s="33" t="s">
        <v>34</v>
      </c>
      <c r="B145" s="34"/>
      <c r="C145" s="16">
        <f>SUM(C141:C144)</f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"/>
      <c r="O145" s="2"/>
      <c r="P145" s="2"/>
      <c r="Q145" s="2"/>
      <c r="R145" s="2"/>
      <c r="S145" s="2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1:31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"/>
      <c r="O146" s="2"/>
      <c r="P146" s="2"/>
      <c r="Q146" s="2"/>
      <c r="R146" s="2"/>
      <c r="S146" s="2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</row>
    <row r="147" spans="1:31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E147+F147+G147+H147+I147+J147+K147+L147+M147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"/>
      <c r="O147" s="2"/>
      <c r="P147" s="2"/>
      <c r="Q147" s="2"/>
      <c r="R147" s="2"/>
      <c r="S147" s="2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</row>
    <row r="148" spans="1:31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"/>
      <c r="O148" s="2"/>
      <c r="P148" s="2"/>
      <c r="Q148" s="2"/>
      <c r="R148" s="2"/>
      <c r="S148" s="2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</row>
    <row r="149" spans="1:31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"/>
      <c r="O149" s="2"/>
      <c r="P149" s="2"/>
      <c r="Q149" s="2"/>
      <c r="R149" s="2"/>
      <c r="S149" s="2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</row>
    <row r="150" spans="1:31" ht="24" x14ac:dyDescent="0.55000000000000004">
      <c r="A150" s="27">
        <v>129</v>
      </c>
      <c r="B150" s="19" t="s">
        <v>159</v>
      </c>
      <c r="C150" s="16">
        <v>961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"/>
      <c r="O150" s="2"/>
      <c r="P150" s="2"/>
      <c r="Q150" s="2"/>
      <c r="R150" s="2"/>
      <c r="S150" s="2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</row>
    <row r="151" spans="1:31" ht="24" x14ac:dyDescent="0.55000000000000004">
      <c r="A151" s="27">
        <v>130</v>
      </c>
      <c r="B151" s="19" t="s">
        <v>160</v>
      </c>
      <c r="C151" s="16">
        <v>690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"/>
      <c r="O151" s="2"/>
      <c r="P151" s="2"/>
      <c r="Q151" s="2"/>
      <c r="R151" s="2"/>
      <c r="S151" s="2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</row>
    <row r="152" spans="1:31" ht="24" x14ac:dyDescent="0.55000000000000004">
      <c r="A152" s="27">
        <v>131</v>
      </c>
      <c r="B152" s="19" t="s">
        <v>161</v>
      </c>
      <c r="C152" s="16">
        <v>90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"/>
      <c r="O152" s="2"/>
      <c r="P152" s="2"/>
      <c r="Q152" s="2"/>
      <c r="R152" s="2"/>
      <c r="S152" s="2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</row>
    <row r="153" spans="1:31" ht="24" x14ac:dyDescent="0.55000000000000004">
      <c r="A153" s="27">
        <v>132</v>
      </c>
      <c r="B153" s="19" t="s">
        <v>162</v>
      </c>
      <c r="C153" s="16">
        <v>1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"/>
      <c r="O153" s="2"/>
      <c r="P153" s="2"/>
      <c r="Q153" s="2"/>
      <c r="R153" s="2"/>
      <c r="S153" s="2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</row>
    <row r="154" spans="1:31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"/>
      <c r="O154" s="2"/>
      <c r="P154" s="2"/>
      <c r="Q154" s="2"/>
      <c r="R154" s="2"/>
      <c r="S154" s="2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</row>
    <row r="155" spans="1:31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"/>
      <c r="O155" s="2"/>
      <c r="P155" s="2"/>
      <c r="Q155" s="2"/>
      <c r="R155" s="2"/>
      <c r="S155" s="2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</row>
    <row r="156" spans="1:31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"/>
      <c r="O156" s="2"/>
      <c r="P156" s="2"/>
      <c r="Q156" s="2"/>
      <c r="R156" s="2"/>
      <c r="S156" s="2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</row>
    <row r="157" spans="1:31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"/>
      <c r="O157" s="2"/>
      <c r="P157" s="2"/>
      <c r="Q157" s="2"/>
      <c r="R157" s="2"/>
      <c r="S157" s="2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</row>
    <row r="158" spans="1:31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"/>
      <c r="O158" s="2"/>
      <c r="P158" s="2"/>
      <c r="Q158" s="2"/>
      <c r="R158" s="2"/>
      <c r="S158" s="2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</row>
    <row r="159" spans="1:31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"/>
      <c r="O159" s="2"/>
      <c r="P159" s="2"/>
      <c r="Q159" s="2"/>
      <c r="R159" s="2"/>
      <c r="S159" s="2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</row>
    <row r="160" spans="1:31" ht="24" x14ac:dyDescent="0.55000000000000004">
      <c r="A160" s="33" t="s">
        <v>34</v>
      </c>
      <c r="B160" s="34"/>
      <c r="C160" s="16">
        <f>SUM(C147:C159)</f>
        <v>1742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"/>
      <c r="O160" s="2"/>
      <c r="P160" s="2"/>
      <c r="Q160" s="2"/>
      <c r="R160" s="2"/>
      <c r="S160" s="2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</row>
    <row r="161" spans="1:31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"/>
      <c r="O161" s="2"/>
      <c r="P161" s="2"/>
      <c r="Q161" s="2"/>
      <c r="R161" s="2"/>
      <c r="S161" s="2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</row>
    <row r="162" spans="1:31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76" si="9">E162+F162+G162+H162+I162+J162+K162+L162+M162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"/>
      <c r="O162" s="2"/>
      <c r="P162" s="2"/>
      <c r="Q162" s="2"/>
      <c r="R162" s="2"/>
      <c r="S162" s="2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</row>
    <row r="163" spans="1:31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"/>
      <c r="O163" s="2"/>
      <c r="P163" s="2"/>
      <c r="Q163" s="2"/>
      <c r="R163" s="2"/>
      <c r="S163" s="2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</row>
    <row r="164" spans="1:31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"/>
      <c r="O164" s="2"/>
      <c r="P164" s="2"/>
      <c r="Q164" s="2"/>
      <c r="R164" s="2"/>
      <c r="S164" s="2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</row>
    <row r="165" spans="1:31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"/>
      <c r="O165" s="2"/>
      <c r="P165" s="2"/>
      <c r="Q165" s="2"/>
      <c r="R165" s="2"/>
      <c r="S165" s="2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</row>
    <row r="166" spans="1:31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"/>
      <c r="O166" s="2"/>
      <c r="P166" s="2"/>
      <c r="Q166" s="2"/>
      <c r="R166" s="2"/>
      <c r="S166" s="2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</row>
    <row r="167" spans="1:31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"/>
      <c r="O167" s="2"/>
      <c r="P167" s="2"/>
      <c r="Q167" s="2"/>
      <c r="R167" s="2"/>
      <c r="S167" s="2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</row>
    <row r="168" spans="1:31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"/>
      <c r="O168" s="2"/>
      <c r="P168" s="2"/>
      <c r="Q168" s="2"/>
      <c r="R168" s="2"/>
      <c r="S168" s="2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</row>
    <row r="169" spans="1:31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"/>
      <c r="O169" s="2"/>
      <c r="P169" s="2"/>
      <c r="Q169" s="2"/>
      <c r="R169" s="2"/>
      <c r="S169" s="2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</row>
    <row r="170" spans="1:31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"/>
      <c r="O170" s="2"/>
      <c r="P170" s="2"/>
      <c r="Q170" s="2"/>
      <c r="R170" s="2"/>
      <c r="S170" s="2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</row>
    <row r="171" spans="1:31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"/>
      <c r="O171" s="2"/>
      <c r="P171" s="2"/>
      <c r="Q171" s="2"/>
      <c r="R171" s="2"/>
      <c r="S171" s="2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</row>
    <row r="172" spans="1:31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"/>
      <c r="O172" s="2"/>
      <c r="P172" s="2"/>
      <c r="Q172" s="2"/>
      <c r="R172" s="2"/>
      <c r="S172" s="2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</row>
    <row r="173" spans="1:31" ht="24" x14ac:dyDescent="0.55000000000000004">
      <c r="A173" s="27">
        <v>150</v>
      </c>
      <c r="B173" s="19" t="s">
        <v>181</v>
      </c>
      <c r="C173" s="16">
        <v>54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"/>
      <c r="O173" s="2"/>
      <c r="P173" s="2"/>
      <c r="Q173" s="2"/>
      <c r="R173" s="2"/>
      <c r="S173" s="2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</row>
    <row r="174" spans="1:31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"/>
      <c r="O174" s="2"/>
      <c r="P174" s="2"/>
      <c r="Q174" s="2"/>
      <c r="R174" s="2"/>
      <c r="S174" s="2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</row>
    <row r="175" spans="1:31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"/>
      <c r="O175" s="2"/>
      <c r="P175" s="2"/>
      <c r="Q175" s="2"/>
      <c r="R175" s="2"/>
      <c r="S175" s="2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</row>
    <row r="176" spans="1:31" ht="24" x14ac:dyDescent="0.55000000000000004">
      <c r="A176" s="33" t="s">
        <v>34</v>
      </c>
      <c r="B176" s="34"/>
      <c r="C176" s="16">
        <f>SUM(C162:C175)</f>
        <v>54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"/>
      <c r="O176" s="2"/>
      <c r="P176" s="2"/>
      <c r="Q176" s="2"/>
      <c r="R176" s="2"/>
      <c r="S176" s="2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</row>
    <row r="177" spans="1:31" ht="24" x14ac:dyDescent="0.55000000000000004">
      <c r="A177" s="27"/>
      <c r="B177" s="15" t="s">
        <v>184</v>
      </c>
      <c r="C177" s="16"/>
      <c r="D177" s="16"/>
      <c r="E177" s="24"/>
      <c r="F177" s="24"/>
      <c r="G177" s="25"/>
      <c r="H177" s="25"/>
      <c r="I177" s="25"/>
      <c r="J177" s="25"/>
      <c r="K177" s="25"/>
      <c r="L177" s="25"/>
      <c r="M177" s="25"/>
      <c r="N177" s="2"/>
      <c r="O177" s="2"/>
      <c r="P177" s="2"/>
      <c r="Q177" s="2"/>
      <c r="R177" s="2"/>
      <c r="S177" s="2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</row>
    <row r="178" spans="1:31" ht="24" x14ac:dyDescent="0.55000000000000004">
      <c r="A178" s="27">
        <v>153</v>
      </c>
      <c r="B178" s="19" t="s">
        <v>185</v>
      </c>
      <c r="C178" s="16">
        <v>4</v>
      </c>
      <c r="D178" s="16">
        <f t="shared" ref="D178:D192" si="10">E178+F178+G178+H178+I178+J178+K178+L178+M178</f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"/>
      <c r="O178" s="2"/>
      <c r="P178" s="2"/>
      <c r="Q178" s="2"/>
      <c r="R178" s="2"/>
      <c r="S178" s="2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</row>
    <row r="179" spans="1:31" ht="24" x14ac:dyDescent="0.55000000000000004">
      <c r="A179" s="27">
        <v>154</v>
      </c>
      <c r="B179" s="19" t="s">
        <v>186</v>
      </c>
      <c r="C179" s="16">
        <v>1</v>
      </c>
      <c r="D179" s="16">
        <f t="shared" si="10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"/>
      <c r="O179" s="2"/>
      <c r="P179" s="2"/>
      <c r="Q179" s="2"/>
      <c r="R179" s="2"/>
      <c r="S179" s="2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</row>
    <row r="180" spans="1:31" ht="24" x14ac:dyDescent="0.55000000000000004">
      <c r="A180" s="27">
        <v>155</v>
      </c>
      <c r="B180" s="19" t="s">
        <v>187</v>
      </c>
      <c r="C180" s="16">
        <v>0</v>
      </c>
      <c r="D180" s="16">
        <f t="shared" si="10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"/>
      <c r="O180" s="2"/>
      <c r="P180" s="2"/>
      <c r="Q180" s="2"/>
      <c r="R180" s="2"/>
      <c r="S180" s="2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</row>
    <row r="181" spans="1:31" ht="24" x14ac:dyDescent="0.55000000000000004">
      <c r="A181" s="27">
        <v>156</v>
      </c>
      <c r="B181" s="19" t="s">
        <v>188</v>
      </c>
      <c r="C181" s="16">
        <v>0</v>
      </c>
      <c r="D181" s="16">
        <f t="shared" si="10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"/>
      <c r="O181" s="2"/>
      <c r="P181" s="2"/>
      <c r="Q181" s="2"/>
      <c r="R181" s="2"/>
      <c r="S181" s="2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</row>
    <row r="182" spans="1:31" ht="24" x14ac:dyDescent="0.55000000000000004">
      <c r="A182" s="27">
        <v>157</v>
      </c>
      <c r="B182" s="19" t="s">
        <v>189</v>
      </c>
      <c r="C182" s="16">
        <v>0</v>
      </c>
      <c r="D182" s="16">
        <f t="shared" si="10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"/>
      <c r="O182" s="2"/>
      <c r="P182" s="2"/>
      <c r="Q182" s="2"/>
      <c r="R182" s="2"/>
      <c r="S182" s="2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</row>
    <row r="183" spans="1:31" ht="24" x14ac:dyDescent="0.55000000000000004">
      <c r="A183" s="27">
        <v>158</v>
      </c>
      <c r="B183" s="19" t="s">
        <v>190</v>
      </c>
      <c r="C183" s="16">
        <v>5</v>
      </c>
      <c r="D183" s="16">
        <f t="shared" si="10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"/>
      <c r="O183" s="2"/>
      <c r="P183" s="2"/>
      <c r="Q183" s="2"/>
      <c r="R183" s="2"/>
      <c r="S183" s="2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1:31" ht="24" x14ac:dyDescent="0.55000000000000004">
      <c r="A184" s="27">
        <v>159</v>
      </c>
      <c r="B184" s="19" t="s">
        <v>191</v>
      </c>
      <c r="C184" s="16">
        <v>0</v>
      </c>
      <c r="D184" s="16">
        <f t="shared" si="10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"/>
      <c r="O184" s="2"/>
      <c r="P184" s="2"/>
      <c r="Q184" s="2"/>
      <c r="R184" s="2"/>
      <c r="S184" s="2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</row>
    <row r="185" spans="1:31" ht="24" x14ac:dyDescent="0.55000000000000004">
      <c r="A185" s="27">
        <v>160</v>
      </c>
      <c r="B185" s="19" t="s">
        <v>192</v>
      </c>
      <c r="C185" s="16">
        <v>0</v>
      </c>
      <c r="D185" s="16">
        <f t="shared" si="10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"/>
      <c r="O185" s="2"/>
      <c r="P185" s="2"/>
      <c r="Q185" s="2"/>
      <c r="R185" s="2"/>
      <c r="S185" s="2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1:31" ht="24" x14ac:dyDescent="0.55000000000000004">
      <c r="A186" s="27">
        <v>161</v>
      </c>
      <c r="B186" s="19" t="s">
        <v>193</v>
      </c>
      <c r="C186" s="16">
        <v>0</v>
      </c>
      <c r="D186" s="16">
        <f t="shared" si="10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"/>
      <c r="O186" s="2"/>
      <c r="P186" s="2"/>
      <c r="Q186" s="2"/>
      <c r="R186" s="2"/>
      <c r="S186" s="2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</row>
    <row r="187" spans="1:31" ht="24" x14ac:dyDescent="0.55000000000000004">
      <c r="A187" s="27">
        <v>162</v>
      </c>
      <c r="B187" s="19" t="s">
        <v>194</v>
      </c>
      <c r="C187" s="16">
        <v>0</v>
      </c>
      <c r="D187" s="16">
        <f t="shared" si="10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"/>
      <c r="O187" s="2"/>
      <c r="P187" s="2"/>
      <c r="Q187" s="2"/>
      <c r="R187" s="2"/>
      <c r="S187" s="2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1:31" ht="24" x14ac:dyDescent="0.55000000000000004">
      <c r="A188" s="27">
        <v>163</v>
      </c>
      <c r="B188" s="19" t="s">
        <v>195</v>
      </c>
      <c r="C188" s="16">
        <v>0</v>
      </c>
      <c r="D188" s="16">
        <f t="shared" si="10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"/>
      <c r="O188" s="2"/>
      <c r="P188" s="2"/>
      <c r="Q188" s="2"/>
      <c r="R188" s="2"/>
      <c r="S188" s="2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</row>
    <row r="189" spans="1:31" ht="24" x14ac:dyDescent="0.55000000000000004">
      <c r="A189" s="27">
        <v>164</v>
      </c>
      <c r="B189" s="19" t="s">
        <v>196</v>
      </c>
      <c r="C189" s="16">
        <v>0</v>
      </c>
      <c r="D189" s="16">
        <f t="shared" si="10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"/>
      <c r="O189" s="2"/>
      <c r="P189" s="2"/>
      <c r="Q189" s="2"/>
      <c r="R189" s="2"/>
      <c r="S189" s="2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</row>
    <row r="190" spans="1:31" ht="24" x14ac:dyDescent="0.55000000000000004">
      <c r="A190" s="27">
        <v>165</v>
      </c>
      <c r="B190" s="19" t="s">
        <v>197</v>
      </c>
      <c r="C190" s="16">
        <v>0</v>
      </c>
      <c r="D190" s="16">
        <f t="shared" si="10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"/>
      <c r="O190" s="2"/>
      <c r="P190" s="2"/>
      <c r="Q190" s="2"/>
      <c r="R190" s="2"/>
      <c r="S190" s="2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</row>
    <row r="191" spans="1:31" ht="24" x14ac:dyDescent="0.55000000000000004">
      <c r="A191" s="27">
        <v>166</v>
      </c>
      <c r="B191" s="19" t="s">
        <v>198</v>
      </c>
      <c r="C191" s="16">
        <v>0</v>
      </c>
      <c r="D191" s="16">
        <f t="shared" si="10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"/>
      <c r="O191" s="2"/>
      <c r="P191" s="2"/>
      <c r="Q191" s="2"/>
      <c r="R191" s="2"/>
      <c r="S191" s="2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</row>
    <row r="192" spans="1:31" ht="24" x14ac:dyDescent="0.55000000000000004">
      <c r="A192" s="33" t="s">
        <v>34</v>
      </c>
      <c r="B192" s="34"/>
      <c r="C192" s="16">
        <f>SUM(C178:C191)</f>
        <v>10</v>
      </c>
      <c r="D192" s="16">
        <f t="shared" si="10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"/>
      <c r="O192" s="2"/>
      <c r="P192" s="2"/>
      <c r="Q192" s="2"/>
      <c r="R192" s="2"/>
      <c r="S192" s="2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</row>
    <row r="193" spans="1:31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"/>
      <c r="O193" s="2"/>
      <c r="P193" s="2"/>
      <c r="Q193" s="2"/>
      <c r="R193" s="2"/>
      <c r="S193" s="2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</row>
    <row r="194" spans="1:31" ht="24" x14ac:dyDescent="0.55000000000000004">
      <c r="A194" s="27">
        <v>167</v>
      </c>
      <c r="B194" s="19" t="s">
        <v>200</v>
      </c>
      <c r="C194" s="16">
        <v>346</v>
      </c>
      <c r="D194" s="16">
        <f t="shared" ref="D194:D204" si="11">E194+F194+G194+H194+I194+J194+K194+L194+M194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"/>
      <c r="O194" s="2"/>
      <c r="P194" s="2"/>
      <c r="Q194" s="2"/>
      <c r="R194" s="2"/>
      <c r="S194" s="2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</row>
    <row r="195" spans="1:31" ht="24" x14ac:dyDescent="0.55000000000000004">
      <c r="A195" s="27">
        <v>168</v>
      </c>
      <c r="B195" s="19" t="s">
        <v>201</v>
      </c>
      <c r="C195" s="16">
        <v>0</v>
      </c>
      <c r="D195" s="16">
        <f t="shared" si="11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"/>
      <c r="O195" s="2"/>
      <c r="P195" s="2"/>
      <c r="Q195" s="2"/>
      <c r="R195" s="2"/>
      <c r="S195" s="2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</row>
    <row r="196" spans="1:31" ht="24" x14ac:dyDescent="0.55000000000000004">
      <c r="A196" s="27">
        <v>169</v>
      </c>
      <c r="B196" s="19" t="s">
        <v>202</v>
      </c>
      <c r="C196" s="16">
        <v>0</v>
      </c>
      <c r="D196" s="16">
        <f t="shared" si="11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"/>
      <c r="O196" s="2"/>
      <c r="P196" s="2"/>
      <c r="Q196" s="2"/>
      <c r="R196" s="2"/>
      <c r="S196" s="2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</row>
    <row r="197" spans="1:31" ht="24" x14ac:dyDescent="0.55000000000000004">
      <c r="A197" s="27">
        <v>170</v>
      </c>
      <c r="B197" s="19" t="s">
        <v>203</v>
      </c>
      <c r="C197" s="16">
        <v>0</v>
      </c>
      <c r="D197" s="16">
        <f t="shared" si="11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"/>
      <c r="O197" s="2"/>
      <c r="P197" s="2"/>
      <c r="Q197" s="2"/>
      <c r="R197" s="2"/>
      <c r="S197" s="2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</row>
    <row r="198" spans="1:31" ht="24" x14ac:dyDescent="0.55000000000000004">
      <c r="A198" s="27">
        <v>171</v>
      </c>
      <c r="B198" s="19" t="s">
        <v>204</v>
      </c>
      <c r="C198" s="16">
        <v>0</v>
      </c>
      <c r="D198" s="16">
        <f t="shared" si="11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"/>
      <c r="O198" s="2"/>
      <c r="P198" s="2"/>
      <c r="Q198" s="2"/>
      <c r="R198" s="2"/>
      <c r="S198" s="2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</row>
    <row r="199" spans="1:31" ht="24" x14ac:dyDescent="0.55000000000000004">
      <c r="A199" s="27">
        <v>172</v>
      </c>
      <c r="B199" s="19" t="s">
        <v>205</v>
      </c>
      <c r="C199" s="16">
        <v>0</v>
      </c>
      <c r="D199" s="16">
        <f t="shared" si="11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"/>
      <c r="O199" s="2"/>
      <c r="P199" s="2"/>
      <c r="Q199" s="2"/>
      <c r="R199" s="2"/>
      <c r="S199" s="2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</row>
    <row r="200" spans="1:31" ht="24" x14ac:dyDescent="0.55000000000000004">
      <c r="A200" s="27">
        <v>173</v>
      </c>
      <c r="B200" s="19" t="s">
        <v>206</v>
      </c>
      <c r="C200" s="16">
        <v>0</v>
      </c>
      <c r="D200" s="16">
        <f t="shared" si="11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"/>
      <c r="O200" s="2"/>
      <c r="P200" s="2"/>
      <c r="Q200" s="2"/>
      <c r="R200" s="2"/>
      <c r="S200" s="2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</row>
    <row r="201" spans="1:31" ht="24" x14ac:dyDescent="0.55000000000000004">
      <c r="A201" s="27">
        <v>174</v>
      </c>
      <c r="B201" s="19" t="s">
        <v>207</v>
      </c>
      <c r="C201" s="16">
        <v>0</v>
      </c>
      <c r="D201" s="16">
        <f t="shared" si="11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"/>
      <c r="O201" s="2"/>
      <c r="P201" s="2"/>
      <c r="Q201" s="2"/>
      <c r="R201" s="2"/>
      <c r="S201" s="2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</row>
    <row r="202" spans="1:31" ht="24" x14ac:dyDescent="0.55000000000000004">
      <c r="A202" s="27">
        <v>175</v>
      </c>
      <c r="B202" s="19" t="s">
        <v>208</v>
      </c>
      <c r="C202" s="16">
        <v>0</v>
      </c>
      <c r="D202" s="16">
        <f t="shared" si="11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"/>
      <c r="O202" s="2"/>
      <c r="P202" s="2"/>
      <c r="Q202" s="2"/>
      <c r="R202" s="2"/>
      <c r="S202" s="2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</row>
    <row r="203" spans="1:31" ht="24" x14ac:dyDescent="0.55000000000000004">
      <c r="A203" s="27"/>
      <c r="B203" s="19" t="s">
        <v>209</v>
      </c>
      <c r="C203" s="16">
        <v>0</v>
      </c>
      <c r="D203" s="16">
        <f t="shared" si="11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"/>
      <c r="O203" s="2"/>
      <c r="P203" s="2"/>
      <c r="Q203" s="2"/>
      <c r="R203" s="2"/>
      <c r="S203" s="2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</row>
    <row r="204" spans="1:31" ht="24" x14ac:dyDescent="0.55000000000000004">
      <c r="A204" s="33" t="s">
        <v>34</v>
      </c>
      <c r="B204" s="34"/>
      <c r="C204" s="16">
        <f>SUM(C194:C203)</f>
        <v>346</v>
      </c>
      <c r="D204" s="16">
        <f t="shared" si="11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"/>
      <c r="O204" s="2"/>
      <c r="P204" s="2"/>
      <c r="Q204" s="2"/>
      <c r="R204" s="2"/>
      <c r="S204" s="2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</row>
    <row r="205" spans="1:31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</row>
    <row r="206" spans="1:31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</row>
    <row r="207" spans="1:31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</row>
    <row r="208" spans="1:31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</row>
    <row r="209" spans="1:31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</row>
    <row r="210" spans="1:31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</row>
    <row r="211" spans="1:31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</row>
    <row r="212" spans="1:31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</row>
    <row r="213" spans="1:31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</row>
    <row r="214" spans="1:31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</row>
    <row r="215" spans="1:31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</row>
    <row r="216" spans="1:31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</row>
    <row r="217" spans="1:31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</row>
    <row r="218" spans="1:31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</row>
    <row r="219" spans="1:31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</row>
    <row r="220" spans="1:31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</row>
    <row r="221" spans="1:31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</row>
    <row r="222" spans="1:31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</row>
    <row r="223" spans="1:31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</row>
    <row r="224" spans="1:31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</row>
    <row r="225" spans="1:31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1:31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</row>
    <row r="227" spans="1:31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1:31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1:31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1:31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</row>
    <row r="231" spans="1:31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</row>
    <row r="232" spans="1:31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</row>
    <row r="233" spans="1:31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</row>
    <row r="234" spans="1:31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</row>
    <row r="235" spans="1:31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</row>
    <row r="236" spans="1:31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</row>
    <row r="237" spans="1:31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</row>
    <row r="238" spans="1:31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</row>
    <row r="239" spans="1:31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</row>
    <row r="240" spans="1:31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</row>
    <row r="241" spans="1:31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</row>
    <row r="242" spans="1:31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</row>
    <row r="243" spans="1:31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</row>
    <row r="244" spans="1:31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</row>
    <row r="245" spans="1:31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</row>
    <row r="246" spans="1:31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</row>
    <row r="247" spans="1:31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</row>
    <row r="248" spans="1:31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</row>
    <row r="249" spans="1:31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</row>
    <row r="250" spans="1:31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</row>
    <row r="251" spans="1:31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</row>
    <row r="252" spans="1:31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</row>
    <row r="253" spans="1:31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</row>
    <row r="254" spans="1:31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</row>
    <row r="255" spans="1:31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</row>
    <row r="256" spans="1:31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</row>
    <row r="257" spans="1:31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</row>
    <row r="258" spans="1:31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</row>
    <row r="259" spans="1:31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</row>
    <row r="260" spans="1:31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</row>
    <row r="261" spans="1:31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</row>
    <row r="262" spans="1:31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</row>
    <row r="263" spans="1:31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</row>
    <row r="264" spans="1:31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</row>
    <row r="265" spans="1:31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</row>
    <row r="266" spans="1:31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</row>
    <row r="267" spans="1:31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</row>
    <row r="268" spans="1:31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</row>
    <row r="269" spans="1:31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</row>
    <row r="270" spans="1:31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</row>
    <row r="271" spans="1:31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</row>
    <row r="272" spans="1:31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</row>
    <row r="273" spans="1:31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</row>
    <row r="274" spans="1:31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</row>
    <row r="275" spans="1:31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</row>
    <row r="276" spans="1:31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</row>
    <row r="277" spans="1:31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</row>
    <row r="278" spans="1:31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</row>
    <row r="279" spans="1:31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</row>
    <row r="280" spans="1:31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</row>
    <row r="281" spans="1:31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</row>
    <row r="282" spans="1:31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</row>
    <row r="283" spans="1:31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</row>
    <row r="284" spans="1:31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</row>
    <row r="285" spans="1:31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</row>
    <row r="286" spans="1:31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</row>
    <row r="287" spans="1:31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</row>
    <row r="288" spans="1:31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</row>
    <row r="289" spans="1:31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</row>
    <row r="290" spans="1:31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</row>
    <row r="291" spans="1:31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</row>
    <row r="292" spans="1:31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</row>
    <row r="293" spans="1:31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</row>
    <row r="294" spans="1:31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</row>
    <row r="295" spans="1:31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</row>
    <row r="296" spans="1:31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</row>
    <row r="297" spans="1:31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</row>
    <row r="298" spans="1:31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</row>
    <row r="299" spans="1:31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</row>
    <row r="300" spans="1:31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</row>
    <row r="301" spans="1:31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</row>
    <row r="302" spans="1:31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</row>
    <row r="303" spans="1:31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</row>
    <row r="304" spans="1:31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</row>
    <row r="305" spans="1:31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</row>
    <row r="306" spans="1:31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</row>
    <row r="307" spans="1:31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</row>
    <row r="308" spans="1:31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</row>
    <row r="309" spans="1:31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</row>
    <row r="310" spans="1:31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</row>
    <row r="311" spans="1:31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</row>
    <row r="312" spans="1:31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</row>
    <row r="313" spans="1:31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</row>
    <row r="314" spans="1:31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</row>
    <row r="315" spans="1:31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</row>
    <row r="316" spans="1:31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</row>
    <row r="317" spans="1:31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</row>
    <row r="318" spans="1:31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</row>
    <row r="319" spans="1:31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</row>
    <row r="320" spans="1:31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</row>
    <row r="321" spans="1:31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</row>
    <row r="322" spans="1:31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</row>
    <row r="323" spans="1:31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</row>
    <row r="324" spans="1:31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</row>
    <row r="325" spans="1:31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</row>
    <row r="326" spans="1:31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</row>
    <row r="327" spans="1:31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</row>
    <row r="328" spans="1:31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</row>
    <row r="329" spans="1:31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</row>
    <row r="330" spans="1:31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</row>
    <row r="331" spans="1:31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</row>
    <row r="332" spans="1:31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</row>
    <row r="333" spans="1:31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</row>
    <row r="334" spans="1:31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</row>
    <row r="335" spans="1:31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</row>
    <row r="336" spans="1:31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</row>
    <row r="337" spans="1:31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</row>
    <row r="338" spans="1:31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</row>
    <row r="339" spans="1:31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</row>
    <row r="340" spans="1:31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</row>
    <row r="341" spans="1:31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</row>
    <row r="342" spans="1:31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</row>
    <row r="343" spans="1:31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</row>
    <row r="344" spans="1:31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</row>
    <row r="345" spans="1:31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</row>
    <row r="346" spans="1:31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</row>
    <row r="347" spans="1:31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</row>
    <row r="348" spans="1:31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</row>
    <row r="349" spans="1:31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</row>
    <row r="350" spans="1:31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</row>
    <row r="351" spans="1:31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</row>
    <row r="352" spans="1:31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</row>
    <row r="353" spans="1:31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</row>
    <row r="354" spans="1:31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</row>
    <row r="355" spans="1:31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</row>
    <row r="356" spans="1:31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</row>
    <row r="357" spans="1:31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</row>
    <row r="358" spans="1:31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</row>
    <row r="359" spans="1:31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</row>
    <row r="360" spans="1:31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</row>
    <row r="361" spans="1:31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</row>
    <row r="362" spans="1:31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</row>
    <row r="363" spans="1:31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</row>
    <row r="364" spans="1:31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</row>
    <row r="365" spans="1:31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</row>
    <row r="366" spans="1:31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</row>
    <row r="367" spans="1:31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</row>
    <row r="368" spans="1:31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</row>
    <row r="369" spans="1:31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</row>
    <row r="370" spans="1:31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</row>
    <row r="371" spans="1:31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</row>
    <row r="372" spans="1:31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</row>
    <row r="373" spans="1:31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</row>
    <row r="374" spans="1:31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</row>
    <row r="375" spans="1:31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</row>
    <row r="376" spans="1:31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</row>
    <row r="377" spans="1:31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</row>
    <row r="378" spans="1:31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</row>
    <row r="379" spans="1:31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</row>
    <row r="380" spans="1:31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</row>
    <row r="381" spans="1:31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</row>
    <row r="382" spans="1:31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</row>
    <row r="383" spans="1:31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</row>
    <row r="384" spans="1:31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</row>
    <row r="385" spans="1:31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</row>
    <row r="386" spans="1:31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</row>
    <row r="387" spans="1:31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</row>
    <row r="388" spans="1:31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</row>
    <row r="389" spans="1:31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</row>
    <row r="390" spans="1:31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</row>
    <row r="391" spans="1:31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</row>
    <row r="392" spans="1:31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</row>
    <row r="393" spans="1:31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</row>
    <row r="394" spans="1:31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</row>
    <row r="395" spans="1:31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</row>
    <row r="396" spans="1:31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</row>
    <row r="397" spans="1:31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</row>
    <row r="398" spans="1:31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</row>
    <row r="399" spans="1:31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</row>
    <row r="400" spans="1:31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</row>
    <row r="401" spans="1:31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</row>
    <row r="402" spans="1:31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</row>
    <row r="403" spans="1:31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</row>
    <row r="404" spans="1:31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</row>
    <row r="405" spans="1:31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</row>
    <row r="406" spans="1:31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</row>
    <row r="407" spans="1:31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</row>
    <row r="408" spans="1:31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</row>
    <row r="409" spans="1:31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</row>
    <row r="410" spans="1:31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</row>
    <row r="411" spans="1:31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</row>
    <row r="412" spans="1:31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</row>
    <row r="413" spans="1:31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</row>
    <row r="414" spans="1:31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</row>
    <row r="415" spans="1:31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</row>
    <row r="416" spans="1:31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</row>
    <row r="417" spans="1:31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</row>
    <row r="418" spans="1:31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</row>
    <row r="419" spans="1:31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</row>
    <row r="420" spans="1:31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</row>
    <row r="421" spans="1:31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</row>
    <row r="422" spans="1:31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</row>
    <row r="423" spans="1:31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</row>
    <row r="424" spans="1:31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</row>
    <row r="425" spans="1:31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</row>
    <row r="426" spans="1:31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</row>
    <row r="427" spans="1:31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</row>
    <row r="428" spans="1:31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</row>
    <row r="429" spans="1:31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</row>
    <row r="430" spans="1:31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</row>
    <row r="431" spans="1:31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</row>
    <row r="432" spans="1:31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</row>
    <row r="433" spans="1:31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</row>
    <row r="434" spans="1:31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</row>
    <row r="435" spans="1:31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</row>
    <row r="436" spans="1:31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</row>
    <row r="437" spans="1:31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</row>
    <row r="438" spans="1:31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</row>
    <row r="439" spans="1:31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</row>
    <row r="440" spans="1:31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</row>
    <row r="441" spans="1:31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</row>
    <row r="442" spans="1:31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</row>
    <row r="443" spans="1:31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</row>
    <row r="444" spans="1:31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</row>
    <row r="445" spans="1:31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</row>
    <row r="446" spans="1:31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</row>
    <row r="447" spans="1:31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</row>
    <row r="448" spans="1:31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</row>
    <row r="449" spans="1:31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</row>
    <row r="450" spans="1:31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</row>
    <row r="451" spans="1:31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</row>
    <row r="452" spans="1:31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</row>
    <row r="453" spans="1:31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</row>
    <row r="454" spans="1:31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</row>
    <row r="455" spans="1:31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</row>
    <row r="456" spans="1:31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</row>
    <row r="457" spans="1:31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</row>
    <row r="458" spans="1:31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</row>
    <row r="459" spans="1:31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</row>
    <row r="460" spans="1:31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</row>
    <row r="461" spans="1:31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</row>
    <row r="462" spans="1:31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</row>
    <row r="463" spans="1:31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</row>
    <row r="464" spans="1:31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</row>
    <row r="465" spans="1:31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</row>
    <row r="466" spans="1:31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</row>
    <row r="467" spans="1:31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</row>
    <row r="468" spans="1:31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</row>
    <row r="469" spans="1:31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</row>
    <row r="470" spans="1:31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</row>
    <row r="471" spans="1:31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</row>
    <row r="472" spans="1:31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</row>
    <row r="473" spans="1:31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</row>
    <row r="474" spans="1:31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</row>
    <row r="475" spans="1:31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</row>
    <row r="476" spans="1:31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</row>
    <row r="477" spans="1:31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</row>
    <row r="478" spans="1:31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</row>
    <row r="479" spans="1:31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</row>
    <row r="480" spans="1:31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</row>
    <row r="481" spans="1:31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</row>
    <row r="482" spans="1:31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</row>
    <row r="483" spans="1:31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</row>
    <row r="484" spans="1:31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</row>
    <row r="485" spans="1:31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</row>
    <row r="486" spans="1:31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</row>
    <row r="487" spans="1:31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</row>
    <row r="488" spans="1:31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</row>
    <row r="489" spans="1:31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</row>
    <row r="490" spans="1:31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</row>
    <row r="491" spans="1:31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</row>
    <row r="492" spans="1:31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</row>
    <row r="493" spans="1:31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</row>
    <row r="494" spans="1:31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</row>
    <row r="495" spans="1:31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</row>
    <row r="496" spans="1:31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</row>
    <row r="497" spans="1:31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</row>
    <row r="498" spans="1:31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</row>
    <row r="499" spans="1:31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</row>
    <row r="500" spans="1:31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</row>
    <row r="501" spans="1:31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</row>
    <row r="502" spans="1:31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</row>
    <row r="503" spans="1:31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</row>
    <row r="504" spans="1:31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</row>
    <row r="505" spans="1:31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</row>
    <row r="506" spans="1:31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</row>
    <row r="507" spans="1:31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</row>
    <row r="508" spans="1:31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</row>
    <row r="509" spans="1:31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</row>
    <row r="510" spans="1:31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</row>
    <row r="511" spans="1:31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</row>
    <row r="512" spans="1:31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</row>
    <row r="513" spans="1:31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</row>
    <row r="514" spans="1:31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</row>
    <row r="515" spans="1:31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</row>
    <row r="516" spans="1:31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</row>
    <row r="517" spans="1:31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</row>
    <row r="518" spans="1:31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</row>
    <row r="519" spans="1:31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</row>
    <row r="520" spans="1:31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</row>
    <row r="521" spans="1:31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</row>
    <row r="522" spans="1:31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</row>
    <row r="523" spans="1:31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</row>
    <row r="524" spans="1:31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</row>
    <row r="525" spans="1:31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</row>
    <row r="526" spans="1:31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</row>
    <row r="527" spans="1:31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</row>
    <row r="528" spans="1:31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</row>
    <row r="529" spans="1:31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</row>
    <row r="530" spans="1:31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</row>
    <row r="531" spans="1:31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</row>
    <row r="532" spans="1:31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</row>
    <row r="533" spans="1:31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</row>
    <row r="534" spans="1:31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</row>
    <row r="535" spans="1:31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</row>
    <row r="536" spans="1:31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</row>
    <row r="537" spans="1:31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</row>
    <row r="538" spans="1:31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</row>
    <row r="539" spans="1:31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</row>
    <row r="540" spans="1:31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</row>
    <row r="541" spans="1:31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</row>
    <row r="542" spans="1:31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</row>
    <row r="543" spans="1:31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</row>
    <row r="544" spans="1:31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</row>
    <row r="545" spans="1:31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</row>
    <row r="546" spans="1:31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</row>
    <row r="547" spans="1:31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</row>
    <row r="548" spans="1:31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</row>
    <row r="549" spans="1:31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</row>
    <row r="550" spans="1:31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</row>
    <row r="551" spans="1:31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</row>
    <row r="552" spans="1:31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</row>
    <row r="553" spans="1:31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</row>
    <row r="554" spans="1:31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</row>
    <row r="555" spans="1:31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</row>
    <row r="556" spans="1:31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</row>
    <row r="557" spans="1:31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</row>
    <row r="558" spans="1:31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</row>
    <row r="559" spans="1:31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</row>
    <row r="560" spans="1:31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</row>
    <row r="561" spans="1:31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</row>
    <row r="562" spans="1:31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</row>
    <row r="563" spans="1:31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</row>
    <row r="564" spans="1:31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</row>
    <row r="565" spans="1:31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</row>
    <row r="566" spans="1:31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</row>
    <row r="567" spans="1:31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</row>
    <row r="568" spans="1:31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</row>
    <row r="569" spans="1:31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</row>
    <row r="570" spans="1:31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</row>
    <row r="571" spans="1:31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</row>
    <row r="572" spans="1:31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</row>
    <row r="573" spans="1:31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</row>
    <row r="574" spans="1:31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</row>
    <row r="575" spans="1:31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</row>
    <row r="576" spans="1:31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</row>
    <row r="577" spans="1:31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</row>
    <row r="578" spans="1:31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</row>
    <row r="579" spans="1:31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</row>
    <row r="580" spans="1:31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</row>
    <row r="581" spans="1:31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</row>
    <row r="582" spans="1:31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</row>
    <row r="583" spans="1:31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</row>
    <row r="584" spans="1:31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</row>
    <row r="585" spans="1:31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</row>
    <row r="586" spans="1:31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</row>
    <row r="587" spans="1:31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</row>
    <row r="588" spans="1:31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</row>
    <row r="589" spans="1:31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</row>
    <row r="590" spans="1:31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</row>
    <row r="591" spans="1:31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</row>
    <row r="592" spans="1:31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</row>
    <row r="593" spans="1:31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</row>
    <row r="594" spans="1:31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</row>
    <row r="595" spans="1:31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</row>
    <row r="596" spans="1:31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</row>
    <row r="597" spans="1:31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</row>
    <row r="598" spans="1:31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</row>
    <row r="599" spans="1:31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</row>
    <row r="600" spans="1:31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</row>
    <row r="601" spans="1:31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</row>
    <row r="602" spans="1:31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</row>
    <row r="603" spans="1:31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</row>
    <row r="604" spans="1:31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</row>
    <row r="605" spans="1:31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</row>
    <row r="606" spans="1:31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</row>
    <row r="607" spans="1:31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</row>
    <row r="608" spans="1:31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</row>
    <row r="609" spans="1:31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</row>
    <row r="610" spans="1:31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</row>
    <row r="611" spans="1:31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</row>
    <row r="612" spans="1:31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</row>
    <row r="613" spans="1:31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</row>
    <row r="614" spans="1:31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</row>
    <row r="615" spans="1:31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</row>
    <row r="616" spans="1:31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</row>
    <row r="617" spans="1:31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</row>
    <row r="618" spans="1:31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</row>
    <row r="619" spans="1:31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</row>
    <row r="620" spans="1:31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</row>
    <row r="621" spans="1:31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</row>
    <row r="622" spans="1:31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</row>
    <row r="623" spans="1:31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</row>
    <row r="624" spans="1:31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</row>
    <row r="625" spans="1:31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</row>
    <row r="626" spans="1:31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</row>
    <row r="627" spans="1:31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</row>
    <row r="628" spans="1:31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</row>
    <row r="629" spans="1:31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</row>
    <row r="630" spans="1:31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</row>
    <row r="631" spans="1:31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</row>
    <row r="632" spans="1:31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</row>
    <row r="633" spans="1:31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</row>
    <row r="634" spans="1:31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</row>
    <row r="635" spans="1:31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</row>
    <row r="636" spans="1:31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</row>
    <row r="637" spans="1:31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</row>
    <row r="638" spans="1:31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</row>
    <row r="639" spans="1:31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</row>
    <row r="640" spans="1:31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</row>
    <row r="641" spans="1:31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</row>
    <row r="642" spans="1:31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</row>
    <row r="643" spans="1:31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</row>
    <row r="644" spans="1:31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</row>
    <row r="645" spans="1:31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</row>
    <row r="646" spans="1:31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</row>
    <row r="647" spans="1:31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</row>
    <row r="648" spans="1:31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</row>
    <row r="649" spans="1:31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</row>
    <row r="650" spans="1:31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</row>
    <row r="651" spans="1:31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</row>
    <row r="652" spans="1:31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</row>
    <row r="653" spans="1:31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</row>
    <row r="654" spans="1:31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</row>
    <row r="655" spans="1:31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</row>
    <row r="656" spans="1:31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</row>
    <row r="657" spans="1:31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</row>
    <row r="658" spans="1:31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</row>
    <row r="659" spans="1:31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</row>
    <row r="660" spans="1:31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</row>
    <row r="661" spans="1:31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</row>
    <row r="662" spans="1:31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</row>
    <row r="663" spans="1:31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</row>
    <row r="664" spans="1:31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</row>
    <row r="665" spans="1:31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</row>
    <row r="666" spans="1:31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</row>
    <row r="667" spans="1:31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</row>
    <row r="668" spans="1:31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</row>
    <row r="669" spans="1:31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</row>
    <row r="670" spans="1:31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</row>
    <row r="671" spans="1:31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</row>
    <row r="672" spans="1:31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</row>
    <row r="673" spans="1:31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</row>
    <row r="674" spans="1:31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</row>
    <row r="675" spans="1:31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</row>
    <row r="676" spans="1:31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</row>
    <row r="677" spans="1:31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</row>
    <row r="678" spans="1:31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</row>
    <row r="679" spans="1:31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</row>
    <row r="680" spans="1:31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</row>
    <row r="681" spans="1:31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</row>
    <row r="682" spans="1:31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</row>
    <row r="683" spans="1:31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</row>
    <row r="684" spans="1:31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</row>
    <row r="685" spans="1:31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</row>
    <row r="686" spans="1:31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</row>
    <row r="687" spans="1:31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</row>
    <row r="688" spans="1:31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</row>
    <row r="689" spans="1:31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</row>
    <row r="690" spans="1:31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</row>
    <row r="691" spans="1:31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</row>
    <row r="692" spans="1:31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</row>
    <row r="693" spans="1:31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</row>
    <row r="694" spans="1:31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</row>
    <row r="695" spans="1:31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</row>
    <row r="696" spans="1:31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</row>
    <row r="697" spans="1:31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</row>
    <row r="698" spans="1:31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</row>
    <row r="699" spans="1:31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</row>
    <row r="700" spans="1:31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</row>
    <row r="701" spans="1:31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</row>
    <row r="702" spans="1:31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</row>
    <row r="703" spans="1:31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</row>
    <row r="704" spans="1:31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</row>
    <row r="705" spans="1:31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</row>
    <row r="706" spans="1:31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</row>
    <row r="707" spans="1:31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</row>
    <row r="708" spans="1:31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</row>
    <row r="709" spans="1:31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</row>
    <row r="710" spans="1:31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</row>
    <row r="711" spans="1:31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</row>
    <row r="712" spans="1:31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</row>
    <row r="713" spans="1:31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</row>
    <row r="714" spans="1:31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</row>
    <row r="715" spans="1:31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</row>
    <row r="716" spans="1:31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</row>
    <row r="717" spans="1:31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</row>
    <row r="718" spans="1:31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</row>
    <row r="719" spans="1:31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</row>
    <row r="720" spans="1:31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</row>
    <row r="721" spans="1:31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</row>
    <row r="722" spans="1:31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</row>
    <row r="723" spans="1:31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</row>
    <row r="724" spans="1:31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</row>
    <row r="725" spans="1:31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</row>
    <row r="726" spans="1:31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</row>
    <row r="727" spans="1:31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</row>
    <row r="728" spans="1:31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</row>
    <row r="729" spans="1:31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</row>
    <row r="730" spans="1:31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</row>
    <row r="731" spans="1:31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</row>
    <row r="732" spans="1:31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</row>
    <row r="733" spans="1:31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</row>
    <row r="734" spans="1:31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</row>
    <row r="735" spans="1:31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</row>
    <row r="736" spans="1:31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</row>
    <row r="737" spans="1:31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</row>
    <row r="738" spans="1:31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</row>
    <row r="739" spans="1:31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</row>
    <row r="740" spans="1:31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</row>
    <row r="741" spans="1:31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</row>
    <row r="742" spans="1:31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</row>
    <row r="743" spans="1:31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</row>
    <row r="744" spans="1:31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</row>
    <row r="745" spans="1:31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</row>
    <row r="746" spans="1:31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</row>
    <row r="747" spans="1:31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</row>
    <row r="748" spans="1:31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</row>
    <row r="749" spans="1:31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</row>
    <row r="750" spans="1:31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</row>
    <row r="751" spans="1:31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</row>
    <row r="752" spans="1:31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</row>
    <row r="753" spans="1:31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</row>
    <row r="754" spans="1:31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</row>
    <row r="755" spans="1:31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</row>
    <row r="756" spans="1:31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</row>
    <row r="757" spans="1:31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</row>
    <row r="758" spans="1:31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</row>
    <row r="759" spans="1:31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</row>
    <row r="760" spans="1:31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</row>
    <row r="761" spans="1:31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</row>
    <row r="762" spans="1:31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</row>
    <row r="763" spans="1:31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</row>
    <row r="764" spans="1:31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</row>
    <row r="765" spans="1:31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</row>
    <row r="766" spans="1:31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</row>
    <row r="767" spans="1:31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</row>
    <row r="768" spans="1:31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</row>
    <row r="769" spans="1:31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</row>
    <row r="770" spans="1:31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</row>
    <row r="771" spans="1:31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</row>
    <row r="772" spans="1:31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</row>
    <row r="773" spans="1:31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</row>
    <row r="774" spans="1:31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</row>
    <row r="775" spans="1:31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</row>
    <row r="776" spans="1:31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</row>
    <row r="777" spans="1:31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</row>
    <row r="778" spans="1:31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</row>
    <row r="779" spans="1:31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</row>
    <row r="780" spans="1:31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</row>
    <row r="781" spans="1:31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</row>
    <row r="782" spans="1:31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</row>
    <row r="783" spans="1:31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</row>
    <row r="784" spans="1:31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</row>
    <row r="785" spans="1:31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</row>
    <row r="786" spans="1:31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</row>
    <row r="787" spans="1:31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</row>
    <row r="788" spans="1:31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</row>
    <row r="789" spans="1:31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</row>
    <row r="790" spans="1:31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</row>
    <row r="791" spans="1:31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</row>
    <row r="792" spans="1:31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</row>
    <row r="793" spans="1:31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</row>
    <row r="794" spans="1:31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</row>
    <row r="795" spans="1:31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</row>
    <row r="796" spans="1:31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</row>
    <row r="797" spans="1:31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</row>
    <row r="798" spans="1:31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</row>
    <row r="799" spans="1:31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</row>
    <row r="800" spans="1:31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</row>
    <row r="801" spans="1:31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</row>
    <row r="802" spans="1:31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</row>
    <row r="803" spans="1:31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</row>
    <row r="804" spans="1:31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</row>
    <row r="805" spans="1:31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</row>
    <row r="806" spans="1:31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</row>
    <row r="807" spans="1:31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</row>
    <row r="808" spans="1:31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</row>
    <row r="809" spans="1:31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</row>
    <row r="810" spans="1:31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</row>
    <row r="811" spans="1:31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</row>
    <row r="812" spans="1:31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</row>
    <row r="813" spans="1:31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</row>
    <row r="814" spans="1:31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</row>
    <row r="815" spans="1:31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</row>
    <row r="816" spans="1:31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</row>
    <row r="817" spans="1:31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</row>
    <row r="818" spans="1:31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</row>
    <row r="819" spans="1:31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</row>
    <row r="820" spans="1:31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</row>
    <row r="821" spans="1:31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</row>
    <row r="822" spans="1:31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</row>
    <row r="823" spans="1:31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</row>
    <row r="824" spans="1:31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</row>
    <row r="825" spans="1:31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</row>
    <row r="826" spans="1:31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</row>
    <row r="827" spans="1:31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</row>
    <row r="828" spans="1:31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</row>
    <row r="829" spans="1:31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</row>
    <row r="830" spans="1:31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</row>
    <row r="831" spans="1:31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</row>
    <row r="832" spans="1:31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</row>
    <row r="833" spans="1:31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</row>
    <row r="834" spans="1:31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</row>
    <row r="835" spans="1:31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</row>
    <row r="836" spans="1:31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</row>
    <row r="837" spans="1:31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</row>
    <row r="838" spans="1:31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</row>
    <row r="839" spans="1:31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</row>
    <row r="840" spans="1:31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</row>
    <row r="841" spans="1:31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</row>
    <row r="842" spans="1:31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</row>
    <row r="843" spans="1:31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</row>
    <row r="844" spans="1:31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</row>
    <row r="845" spans="1:31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</row>
    <row r="846" spans="1:31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</row>
    <row r="847" spans="1:31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</row>
    <row r="848" spans="1:31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</row>
    <row r="849" spans="1:31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</row>
    <row r="850" spans="1:31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</row>
    <row r="851" spans="1:31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</row>
    <row r="852" spans="1:31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</row>
    <row r="853" spans="1:31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</row>
    <row r="854" spans="1:31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</row>
    <row r="855" spans="1:31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</row>
    <row r="856" spans="1:31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</row>
    <row r="857" spans="1:31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</row>
    <row r="858" spans="1:31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</row>
    <row r="859" spans="1:31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</row>
    <row r="860" spans="1:31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</row>
    <row r="861" spans="1:31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</row>
    <row r="862" spans="1:31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</row>
    <row r="863" spans="1:31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</row>
    <row r="864" spans="1:31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</row>
    <row r="865" spans="1:31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</row>
    <row r="866" spans="1:31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</row>
    <row r="867" spans="1:31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</row>
    <row r="868" spans="1:31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</row>
    <row r="869" spans="1:31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</row>
    <row r="870" spans="1:31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</row>
    <row r="871" spans="1:31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</row>
    <row r="872" spans="1:31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</row>
    <row r="873" spans="1:31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</row>
    <row r="874" spans="1:31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</row>
    <row r="875" spans="1:31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</row>
    <row r="876" spans="1:31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</row>
    <row r="877" spans="1:31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</row>
    <row r="878" spans="1:31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</row>
    <row r="879" spans="1:31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</row>
    <row r="880" spans="1:31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</row>
    <row r="881" spans="1:31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</row>
    <row r="882" spans="1:31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</row>
    <row r="883" spans="1:31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</row>
    <row r="884" spans="1:31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</row>
    <row r="885" spans="1:31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</row>
    <row r="886" spans="1:31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</row>
    <row r="887" spans="1:31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</row>
    <row r="888" spans="1:31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</row>
    <row r="889" spans="1:31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</row>
    <row r="890" spans="1:31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</row>
    <row r="891" spans="1:31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</row>
    <row r="892" spans="1:31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</row>
    <row r="893" spans="1:31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</row>
    <row r="894" spans="1:31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</row>
    <row r="895" spans="1:31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</row>
    <row r="896" spans="1:31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</row>
    <row r="897" spans="1:31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</row>
    <row r="898" spans="1:31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</row>
    <row r="899" spans="1:31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</row>
    <row r="900" spans="1:31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</row>
    <row r="901" spans="1:31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</row>
    <row r="902" spans="1:31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</row>
    <row r="903" spans="1:31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</row>
    <row r="904" spans="1:31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</row>
    <row r="905" spans="1:31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</row>
    <row r="906" spans="1:31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</row>
    <row r="907" spans="1:31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</row>
    <row r="908" spans="1:31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</row>
    <row r="909" spans="1:31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</row>
    <row r="910" spans="1:31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</row>
    <row r="911" spans="1:31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</row>
    <row r="912" spans="1:31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</row>
    <row r="913" spans="1:31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</row>
    <row r="914" spans="1:31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</row>
    <row r="915" spans="1:31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</row>
    <row r="916" spans="1:31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</row>
    <row r="917" spans="1:31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</row>
    <row r="918" spans="1:31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</row>
    <row r="919" spans="1:31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</row>
    <row r="920" spans="1:31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</row>
    <row r="921" spans="1:31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</row>
    <row r="922" spans="1:31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</row>
    <row r="923" spans="1:31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</row>
    <row r="924" spans="1:31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</row>
    <row r="925" spans="1:31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</row>
    <row r="926" spans="1:31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</row>
    <row r="927" spans="1:31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</row>
    <row r="928" spans="1:31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</row>
    <row r="929" spans="1:31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</row>
    <row r="930" spans="1:31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</row>
    <row r="931" spans="1:31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</row>
    <row r="932" spans="1:31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</row>
    <row r="933" spans="1:31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</row>
    <row r="934" spans="1:31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</row>
    <row r="935" spans="1:31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</row>
    <row r="936" spans="1:31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</row>
    <row r="937" spans="1:31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</row>
    <row r="938" spans="1:31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</row>
    <row r="939" spans="1:31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</row>
    <row r="940" spans="1:31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</row>
    <row r="941" spans="1:31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</row>
    <row r="942" spans="1:31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</row>
    <row r="943" spans="1:31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</row>
    <row r="944" spans="1:31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</row>
    <row r="945" spans="1:31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</row>
    <row r="946" spans="1:31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</row>
    <row r="947" spans="1:31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</row>
    <row r="948" spans="1:31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</row>
    <row r="949" spans="1:31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</row>
    <row r="950" spans="1:31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</row>
    <row r="951" spans="1:31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</row>
    <row r="952" spans="1:31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</row>
    <row r="953" spans="1:31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</row>
    <row r="954" spans="1:31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</row>
    <row r="955" spans="1:31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</row>
    <row r="956" spans="1:31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</row>
    <row r="957" spans="1:31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</row>
    <row r="958" spans="1:31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</row>
    <row r="959" spans="1:31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</row>
    <row r="960" spans="1:31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</row>
    <row r="961" spans="1:31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</row>
    <row r="962" spans="1:31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</row>
    <row r="963" spans="1:31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</row>
    <row r="964" spans="1:31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</row>
    <row r="965" spans="1:31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</row>
    <row r="966" spans="1:31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</row>
    <row r="967" spans="1:31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</row>
    <row r="968" spans="1:31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</row>
    <row r="969" spans="1:31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</row>
    <row r="970" spans="1:31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</row>
    <row r="971" spans="1:31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</row>
    <row r="972" spans="1:31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</row>
    <row r="973" spans="1:31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</row>
    <row r="974" spans="1:31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</row>
    <row r="975" spans="1:31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M1"/>
    <mergeCell ref="A176:B176"/>
    <mergeCell ref="A192:B192"/>
    <mergeCell ref="D2:H2"/>
    <mergeCell ref="A3:A4"/>
    <mergeCell ref="B3:B4"/>
    <mergeCell ref="E3:M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240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241</v>
      </c>
      <c r="F4" s="12" t="s">
        <v>242</v>
      </c>
      <c r="G4" s="12" t="s">
        <v>243</v>
      </c>
      <c r="H4" s="12" t="s">
        <v>244</v>
      </c>
      <c r="I4" s="12" t="s">
        <v>245</v>
      </c>
      <c r="J4" s="12" t="s">
        <v>246</v>
      </c>
      <c r="K4" s="12" t="s">
        <v>247</v>
      </c>
      <c r="L4" s="12" t="s">
        <v>248</v>
      </c>
      <c r="M4" s="12" t="s">
        <v>249</v>
      </c>
      <c r="N4" s="12" t="s">
        <v>250</v>
      </c>
      <c r="O4" s="12" t="s">
        <v>251</v>
      </c>
      <c r="P4" s="12" t="s">
        <v>252</v>
      </c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230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4576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6105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7184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18095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83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114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4348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65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4420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65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587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652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1052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806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130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1988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72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72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5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9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384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384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253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254</v>
      </c>
      <c r="F4" s="12" t="s">
        <v>255</v>
      </c>
      <c r="G4" s="12" t="s">
        <v>256</v>
      </c>
      <c r="H4" s="12" t="s">
        <v>257</v>
      </c>
      <c r="I4" s="12" t="s">
        <v>258</v>
      </c>
      <c r="J4" s="12" t="s">
        <v>259</v>
      </c>
      <c r="K4" s="12" t="s">
        <v>260</v>
      </c>
      <c r="L4" s="12" t="s">
        <v>261</v>
      </c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120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3877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4494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4304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12795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63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94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3710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7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45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3769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45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500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545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739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593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90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1422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60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60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5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9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294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>
        <v>0</v>
      </c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294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262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263</v>
      </c>
      <c r="F4" s="12" t="s">
        <v>264</v>
      </c>
      <c r="G4" s="12" t="s">
        <v>265</v>
      </c>
      <c r="H4" s="12" t="s">
        <v>266</v>
      </c>
      <c r="I4" s="12" t="s">
        <v>267</v>
      </c>
      <c r="J4" s="12" t="s">
        <v>268</v>
      </c>
      <c r="K4" s="12" t="s">
        <v>269</v>
      </c>
      <c r="L4" s="12" t="s">
        <v>270</v>
      </c>
      <c r="M4" s="12" t="s">
        <v>271</v>
      </c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f>SUM(C6:C17)</f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138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3099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4016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9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3991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11253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68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99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3121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50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3178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50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420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470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f>SUM(C126:C129)</f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f>SUM(C132:C138)</f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f>SUM(C141:C144)</f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13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601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100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714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40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40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5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9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259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259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272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273</v>
      </c>
      <c r="F4" s="12" t="s">
        <v>274</v>
      </c>
      <c r="G4" s="12" t="s">
        <v>275</v>
      </c>
      <c r="H4" s="12" t="s">
        <v>276</v>
      </c>
      <c r="I4" s="12" t="s">
        <v>277</v>
      </c>
      <c r="J4" s="12" t="s">
        <v>278</v>
      </c>
      <c r="K4" s="12" t="s">
        <v>279</v>
      </c>
      <c r="L4" s="12" t="s">
        <v>280</v>
      </c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100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2861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3277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30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3129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9397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63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94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2323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45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2375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45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312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357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541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537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90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1168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35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35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5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9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202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202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H975"/>
  <sheetViews>
    <sheetView zoomScaleNormal="100" workbookViewId="0">
      <selection activeCell="C5" sqref="C5"/>
    </sheetView>
  </sheetViews>
  <sheetFormatPr defaultColWidth="12.7109375" defaultRowHeight="15.75" customHeight="1" x14ac:dyDescent="0.2"/>
  <cols>
    <col min="1" max="1" width="6.7109375" customWidth="1"/>
    <col min="2" max="2" width="81.42578125" customWidth="1"/>
    <col min="3" max="4" width="14" customWidth="1"/>
    <col min="5" max="5" width="13.140625" customWidth="1"/>
    <col min="6" max="15" width="12.140625" customWidth="1"/>
    <col min="16" max="16" width="15.42578125" customWidth="1"/>
    <col min="17" max="18" width="16" customWidth="1"/>
  </cols>
  <sheetData>
    <row r="1" spans="1:34" ht="31.5" customHeight="1" x14ac:dyDescent="0.55000000000000004">
      <c r="A1" s="35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1"/>
      <c r="R1" s="1"/>
      <c r="S1" s="1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7.75" x14ac:dyDescent="0.65">
      <c r="A2" s="4" t="s">
        <v>1</v>
      </c>
      <c r="B2" s="5" t="s">
        <v>281</v>
      </c>
      <c r="C2" s="6"/>
      <c r="D2" s="37" t="s">
        <v>3</v>
      </c>
      <c r="E2" s="38"/>
      <c r="F2" s="38"/>
      <c r="G2" s="38"/>
      <c r="H2" s="38"/>
      <c r="I2" s="6"/>
      <c r="J2" s="6"/>
      <c r="K2" s="6"/>
      <c r="L2" s="6"/>
      <c r="M2" s="6"/>
      <c r="N2" s="6"/>
      <c r="O2" s="6"/>
      <c r="P2" s="7" t="s">
        <v>4</v>
      </c>
      <c r="Q2" s="1"/>
      <c r="R2" s="1"/>
      <c r="S2" s="2"/>
      <c r="T2" s="2"/>
      <c r="U2" s="2"/>
      <c r="V2" s="2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24" x14ac:dyDescent="0.2">
      <c r="A3" s="39" t="s">
        <v>5</v>
      </c>
      <c r="B3" s="39" t="s">
        <v>6</v>
      </c>
      <c r="C3" s="9" t="s">
        <v>7</v>
      </c>
      <c r="D3" s="9" t="s">
        <v>8</v>
      </c>
      <c r="E3" s="41" t="s">
        <v>211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34"/>
      <c r="Q3" s="10"/>
      <c r="R3" s="10"/>
      <c r="S3" s="10"/>
      <c r="T3" s="10"/>
      <c r="U3" s="10"/>
      <c r="V3" s="10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24" x14ac:dyDescent="0.2">
      <c r="A4" s="40"/>
      <c r="B4" s="40"/>
      <c r="C4" s="12" t="s">
        <v>10</v>
      </c>
      <c r="D4" s="12" t="s">
        <v>11</v>
      </c>
      <c r="E4" s="12" t="s">
        <v>282</v>
      </c>
      <c r="F4" s="12" t="s">
        <v>283</v>
      </c>
      <c r="G4" s="12" t="s">
        <v>284</v>
      </c>
      <c r="H4" s="12" t="s">
        <v>285</v>
      </c>
      <c r="I4" s="12" t="s">
        <v>286</v>
      </c>
      <c r="J4" s="12" t="s">
        <v>287</v>
      </c>
      <c r="K4" s="12" t="s">
        <v>288</v>
      </c>
      <c r="L4" s="12"/>
      <c r="M4" s="12"/>
      <c r="N4" s="12"/>
      <c r="O4" s="12"/>
      <c r="P4" s="12"/>
      <c r="Q4" s="13"/>
      <c r="R4" s="1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</row>
    <row r="5" spans="1:34" ht="24" x14ac:dyDescent="0.55000000000000004">
      <c r="A5" s="27"/>
      <c r="B5" s="15" t="s">
        <v>21</v>
      </c>
      <c r="C5" s="16"/>
      <c r="D5" s="16"/>
      <c r="E5" s="17"/>
      <c r="F5" s="17"/>
      <c r="G5" s="16"/>
      <c r="H5" s="16"/>
      <c r="I5" s="16"/>
      <c r="J5" s="16"/>
      <c r="K5" s="16"/>
      <c r="L5" s="16"/>
      <c r="M5" s="16"/>
      <c r="N5" s="16"/>
      <c r="O5" s="16"/>
      <c r="P5" s="16"/>
      <c r="Q5" s="1"/>
      <c r="R5" s="1"/>
      <c r="S5" s="2"/>
      <c r="T5" s="2"/>
      <c r="U5" s="2"/>
      <c r="V5" s="2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1"/>
    </row>
    <row r="6" spans="1:34" ht="24" x14ac:dyDescent="0.55000000000000004">
      <c r="A6" s="27">
        <v>1</v>
      </c>
      <c r="B6" s="19" t="s">
        <v>22</v>
      </c>
      <c r="C6" s="16">
        <v>0</v>
      </c>
      <c r="D6" s="16">
        <f t="shared" ref="D6:D18" si="0">SUM(E6:P6)</f>
        <v>0</v>
      </c>
      <c r="E6" s="17"/>
      <c r="F6" s="17"/>
      <c r="G6" s="16"/>
      <c r="H6" s="16"/>
      <c r="I6" s="16"/>
      <c r="J6" s="16"/>
      <c r="K6" s="16"/>
      <c r="L6" s="16"/>
      <c r="M6" s="16"/>
      <c r="N6" s="16"/>
      <c r="O6" s="16"/>
      <c r="P6" s="16"/>
      <c r="Q6" s="1"/>
      <c r="R6" s="1"/>
      <c r="S6" s="2"/>
      <c r="T6" s="2"/>
      <c r="U6" s="2"/>
      <c r="V6" s="2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1"/>
    </row>
    <row r="7" spans="1:34" ht="24" x14ac:dyDescent="0.55000000000000004">
      <c r="A7" s="27">
        <v>2</v>
      </c>
      <c r="B7" s="19" t="s">
        <v>23</v>
      </c>
      <c r="C7" s="16">
        <v>0</v>
      </c>
      <c r="D7" s="16">
        <f t="shared" si="0"/>
        <v>0</v>
      </c>
      <c r="E7" s="17"/>
      <c r="F7" s="17"/>
      <c r="G7" s="16"/>
      <c r="H7" s="16"/>
      <c r="I7" s="16"/>
      <c r="J7" s="16"/>
      <c r="K7" s="16"/>
      <c r="L7" s="16"/>
      <c r="M7" s="16"/>
      <c r="N7" s="16"/>
      <c r="O7" s="16"/>
      <c r="P7" s="16"/>
      <c r="Q7" s="1"/>
      <c r="R7" s="2"/>
      <c r="S7" s="2"/>
      <c r="T7" s="2"/>
      <c r="U7" s="2"/>
      <c r="V7" s="2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2"/>
    </row>
    <row r="8" spans="1:34" ht="24" x14ac:dyDescent="0.55000000000000004">
      <c r="A8" s="27">
        <v>3</v>
      </c>
      <c r="B8" s="19" t="s">
        <v>24</v>
      </c>
      <c r="C8" s="16">
        <v>0</v>
      </c>
      <c r="D8" s="16">
        <f t="shared" si="0"/>
        <v>0</v>
      </c>
      <c r="E8" s="17"/>
      <c r="F8" s="17"/>
      <c r="G8" s="16"/>
      <c r="H8" s="16"/>
      <c r="I8" s="16"/>
      <c r="J8" s="16"/>
      <c r="K8" s="16"/>
      <c r="L8" s="16"/>
      <c r="M8" s="16"/>
      <c r="N8" s="16"/>
      <c r="O8" s="23"/>
      <c r="P8" s="23"/>
      <c r="Q8" s="1"/>
      <c r="R8" s="2"/>
      <c r="S8" s="2"/>
      <c r="T8" s="2"/>
      <c r="U8" s="2"/>
      <c r="V8" s="2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2"/>
    </row>
    <row r="9" spans="1:34" ht="24" x14ac:dyDescent="0.55000000000000004">
      <c r="A9" s="27">
        <v>4</v>
      </c>
      <c r="B9" s="19" t="s">
        <v>25</v>
      </c>
      <c r="C9" s="16">
        <v>0</v>
      </c>
      <c r="D9" s="16">
        <f t="shared" si="0"/>
        <v>0</v>
      </c>
      <c r="E9" s="17"/>
      <c r="F9" s="17"/>
      <c r="G9" s="16"/>
      <c r="H9" s="16"/>
      <c r="I9" s="16"/>
      <c r="J9" s="16"/>
      <c r="K9" s="16"/>
      <c r="L9" s="16"/>
      <c r="M9" s="16"/>
      <c r="N9" s="16"/>
      <c r="O9" s="16"/>
      <c r="P9" s="16"/>
      <c r="Q9" s="1"/>
      <c r="R9" s="2"/>
      <c r="S9" s="2"/>
      <c r="T9" s="2"/>
      <c r="U9" s="2"/>
      <c r="V9" s="2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2"/>
    </row>
    <row r="10" spans="1:34" ht="24" x14ac:dyDescent="0.55000000000000004">
      <c r="A10" s="27">
        <v>5</v>
      </c>
      <c r="B10" s="19" t="s">
        <v>26</v>
      </c>
      <c r="C10" s="16">
        <v>0</v>
      </c>
      <c r="D10" s="16">
        <f t="shared" si="0"/>
        <v>0</v>
      </c>
      <c r="E10" s="17"/>
      <c r="F10" s="17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"/>
      <c r="R10" s="2"/>
      <c r="S10" s="2"/>
      <c r="T10" s="2"/>
      <c r="U10" s="2"/>
      <c r="V10" s="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2"/>
    </row>
    <row r="11" spans="1:34" ht="24" x14ac:dyDescent="0.55000000000000004">
      <c r="A11" s="27">
        <v>6</v>
      </c>
      <c r="B11" s="19" t="s">
        <v>27</v>
      </c>
      <c r="C11" s="16">
        <v>0</v>
      </c>
      <c r="D11" s="16">
        <f t="shared" si="0"/>
        <v>0</v>
      </c>
      <c r="E11" s="17"/>
      <c r="F11" s="17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"/>
      <c r="R11" s="2"/>
      <c r="S11" s="2"/>
      <c r="T11" s="2"/>
      <c r="U11" s="2"/>
      <c r="V11" s="2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2"/>
    </row>
    <row r="12" spans="1:34" ht="24" x14ac:dyDescent="0.55000000000000004">
      <c r="A12" s="27">
        <v>7</v>
      </c>
      <c r="B12" s="19" t="s">
        <v>28</v>
      </c>
      <c r="C12" s="16">
        <v>0</v>
      </c>
      <c r="D12" s="16">
        <f t="shared" si="0"/>
        <v>0</v>
      </c>
      <c r="E12" s="17"/>
      <c r="F12" s="17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"/>
      <c r="R12" s="2"/>
      <c r="S12" s="2"/>
      <c r="T12" s="2"/>
      <c r="U12" s="2"/>
      <c r="V12" s="2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2"/>
    </row>
    <row r="13" spans="1:34" ht="24" x14ac:dyDescent="0.55000000000000004">
      <c r="A13" s="27">
        <v>8</v>
      </c>
      <c r="B13" s="19" t="s">
        <v>29</v>
      </c>
      <c r="C13" s="16">
        <v>0</v>
      </c>
      <c r="D13" s="16">
        <f t="shared" si="0"/>
        <v>0</v>
      </c>
      <c r="E13" s="17"/>
      <c r="F13" s="17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"/>
      <c r="R13" s="2"/>
      <c r="S13" s="2"/>
      <c r="T13" s="2"/>
      <c r="U13" s="2"/>
      <c r="V13" s="2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2"/>
    </row>
    <row r="14" spans="1:34" ht="24" x14ac:dyDescent="0.55000000000000004">
      <c r="A14" s="27">
        <v>9</v>
      </c>
      <c r="B14" s="19" t="s">
        <v>30</v>
      </c>
      <c r="C14" s="16">
        <v>0</v>
      </c>
      <c r="D14" s="16">
        <f t="shared" si="0"/>
        <v>0</v>
      </c>
      <c r="E14" s="17"/>
      <c r="F14" s="17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"/>
      <c r="R14" s="2"/>
      <c r="S14" s="2"/>
      <c r="T14" s="2"/>
      <c r="U14" s="2"/>
      <c r="V14" s="2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2"/>
    </row>
    <row r="15" spans="1:34" ht="24" x14ac:dyDescent="0.55000000000000004">
      <c r="A15" s="27">
        <v>10</v>
      </c>
      <c r="B15" s="19" t="s">
        <v>31</v>
      </c>
      <c r="C15" s="16">
        <v>0</v>
      </c>
      <c r="D15" s="16">
        <f t="shared" si="0"/>
        <v>0</v>
      </c>
      <c r="E15" s="17"/>
      <c r="F15" s="17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"/>
      <c r="R15" s="2"/>
      <c r="S15" s="2"/>
      <c r="T15" s="2"/>
      <c r="U15" s="2"/>
      <c r="V15" s="2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2"/>
    </row>
    <row r="16" spans="1:34" ht="24" x14ac:dyDescent="0.55000000000000004">
      <c r="A16" s="27">
        <v>11</v>
      </c>
      <c r="B16" s="19" t="s">
        <v>32</v>
      </c>
      <c r="C16" s="16">
        <v>0</v>
      </c>
      <c r="D16" s="16">
        <f t="shared" si="0"/>
        <v>0</v>
      </c>
      <c r="E16" s="24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"/>
      <c r="R16" s="2"/>
      <c r="S16" s="2"/>
      <c r="T16" s="2"/>
      <c r="U16" s="2"/>
      <c r="V16" s="2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6"/>
    </row>
    <row r="17" spans="1:34" ht="24" x14ac:dyDescent="0.55000000000000004">
      <c r="A17" s="27">
        <v>12</v>
      </c>
      <c r="B17" s="19" t="s">
        <v>33</v>
      </c>
      <c r="C17" s="16">
        <v>0</v>
      </c>
      <c r="D17" s="16">
        <f t="shared" si="0"/>
        <v>0</v>
      </c>
      <c r="E17" s="24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"/>
      <c r="R17" s="2"/>
      <c r="S17" s="2"/>
      <c r="T17" s="2"/>
      <c r="U17" s="2"/>
      <c r="V17" s="2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6"/>
    </row>
    <row r="18" spans="1:34" ht="24" x14ac:dyDescent="0.55000000000000004">
      <c r="A18" s="33" t="s">
        <v>34</v>
      </c>
      <c r="B18" s="34"/>
      <c r="C18" s="16">
        <v>0</v>
      </c>
      <c r="D18" s="16">
        <f t="shared" si="0"/>
        <v>0</v>
      </c>
      <c r="E18" s="24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"/>
      <c r="R18" s="2"/>
      <c r="S18" s="2"/>
      <c r="T18" s="2"/>
      <c r="U18" s="2"/>
      <c r="V18" s="2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6"/>
    </row>
    <row r="19" spans="1:34" ht="24" x14ac:dyDescent="0.55000000000000004">
      <c r="A19" s="27"/>
      <c r="B19" s="15" t="s">
        <v>35</v>
      </c>
      <c r="C19" s="16"/>
      <c r="D19" s="16"/>
      <c r="E19" s="24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"/>
      <c r="R19" s="2"/>
      <c r="S19" s="2"/>
      <c r="T19" s="2"/>
      <c r="U19" s="2"/>
      <c r="V19" s="2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ht="24" x14ac:dyDescent="0.55000000000000004">
      <c r="A20" s="27">
        <v>13</v>
      </c>
      <c r="B20" s="19" t="s">
        <v>36</v>
      </c>
      <c r="C20" s="16">
        <v>100</v>
      </c>
      <c r="D20" s="16">
        <f t="shared" ref="D20:D51" si="1">SUM(E20:P20)</f>
        <v>0</v>
      </c>
      <c r="E20" s="24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"/>
      <c r="R20" s="2"/>
      <c r="S20" s="2"/>
      <c r="T20" s="2"/>
      <c r="U20" s="2"/>
      <c r="V20" s="2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ht="24" x14ac:dyDescent="0.55000000000000004">
      <c r="A21" s="27">
        <v>14</v>
      </c>
      <c r="B21" s="19" t="s">
        <v>37</v>
      </c>
      <c r="C21" s="16">
        <v>2913</v>
      </c>
      <c r="D21" s="16">
        <f t="shared" si="1"/>
        <v>0</v>
      </c>
      <c r="E21" s="24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"/>
      <c r="R21" s="2"/>
      <c r="S21" s="2"/>
      <c r="T21" s="2"/>
      <c r="U21" s="2"/>
      <c r="V21" s="2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ht="24" x14ac:dyDescent="0.55000000000000004">
      <c r="A22" s="27">
        <v>15</v>
      </c>
      <c r="B22" s="19" t="s">
        <v>38</v>
      </c>
      <c r="C22" s="16">
        <v>3466</v>
      </c>
      <c r="D22" s="16">
        <f t="shared" si="1"/>
        <v>0</v>
      </c>
      <c r="E22" s="24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"/>
      <c r="R22" s="2"/>
      <c r="S22" s="2"/>
      <c r="T22" s="2"/>
      <c r="U22" s="2"/>
      <c r="V22" s="2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ht="24" x14ac:dyDescent="0.55000000000000004">
      <c r="A23" s="27">
        <v>16</v>
      </c>
      <c r="B23" s="19" t="s">
        <v>39</v>
      </c>
      <c r="C23" s="16">
        <v>0</v>
      </c>
      <c r="D23" s="16">
        <f t="shared" si="1"/>
        <v>0</v>
      </c>
      <c r="E23" s="24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"/>
      <c r="R23" s="2"/>
      <c r="S23" s="2"/>
      <c r="T23" s="2"/>
      <c r="U23" s="2"/>
      <c r="V23" s="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ht="24" x14ac:dyDescent="0.55000000000000004">
      <c r="A24" s="27">
        <v>17</v>
      </c>
      <c r="B24" s="19" t="s">
        <v>40</v>
      </c>
      <c r="C24" s="16">
        <v>0</v>
      </c>
      <c r="D24" s="16">
        <f t="shared" si="1"/>
        <v>0</v>
      </c>
      <c r="E24" s="24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"/>
      <c r="R24" s="2"/>
      <c r="S24" s="2"/>
      <c r="T24" s="2"/>
      <c r="U24" s="2"/>
      <c r="V24" s="2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ht="24" x14ac:dyDescent="0.55000000000000004">
      <c r="A25" s="27">
        <v>18</v>
      </c>
      <c r="B25" s="19" t="s">
        <v>41</v>
      </c>
      <c r="C25" s="16">
        <v>0</v>
      </c>
      <c r="D25" s="16">
        <f t="shared" si="1"/>
        <v>0</v>
      </c>
      <c r="E25" s="24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"/>
      <c r="R25" s="2"/>
      <c r="S25" s="2"/>
      <c r="T25" s="2"/>
      <c r="U25" s="2"/>
      <c r="V25" s="2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ht="24" x14ac:dyDescent="0.55000000000000004">
      <c r="A26" s="27">
        <v>19</v>
      </c>
      <c r="B26" s="19" t="s">
        <v>42</v>
      </c>
      <c r="C26" s="16">
        <v>0</v>
      </c>
      <c r="D26" s="16">
        <f t="shared" si="1"/>
        <v>0</v>
      </c>
      <c r="E26" s="24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"/>
      <c r="R26" s="2"/>
      <c r="S26" s="2"/>
      <c r="T26" s="2"/>
      <c r="U26" s="2"/>
      <c r="V26" s="2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ht="24" x14ac:dyDescent="0.55000000000000004">
      <c r="A27" s="27">
        <v>20</v>
      </c>
      <c r="B27" s="19" t="s">
        <v>43</v>
      </c>
      <c r="C27" s="16">
        <v>0</v>
      </c>
      <c r="D27" s="16">
        <f t="shared" si="1"/>
        <v>0</v>
      </c>
      <c r="E27" s="24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"/>
      <c r="R27" s="2"/>
      <c r="S27" s="2"/>
      <c r="T27" s="2"/>
      <c r="U27" s="2"/>
      <c r="V27" s="2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ht="24" x14ac:dyDescent="0.55000000000000004">
      <c r="A28" s="27">
        <v>21</v>
      </c>
      <c r="B28" s="19" t="s">
        <v>44</v>
      </c>
      <c r="C28" s="16">
        <v>0</v>
      </c>
      <c r="D28" s="16">
        <f t="shared" si="1"/>
        <v>0</v>
      </c>
      <c r="E28" s="24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"/>
      <c r="R28" s="2"/>
      <c r="S28" s="2"/>
      <c r="T28" s="2"/>
      <c r="U28" s="2"/>
      <c r="V28" s="2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ht="24" x14ac:dyDescent="0.55000000000000004">
      <c r="A29" s="27">
        <v>22</v>
      </c>
      <c r="B29" s="19" t="s">
        <v>45</v>
      </c>
      <c r="C29" s="16">
        <v>0</v>
      </c>
      <c r="D29" s="16">
        <f t="shared" si="1"/>
        <v>0</v>
      </c>
      <c r="E29" s="24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"/>
      <c r="R29" s="2"/>
      <c r="S29" s="2"/>
      <c r="T29" s="2"/>
      <c r="U29" s="2"/>
      <c r="V29" s="2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ht="24" x14ac:dyDescent="0.55000000000000004">
      <c r="A30" s="27">
        <v>23</v>
      </c>
      <c r="B30" s="19" t="s">
        <v>46</v>
      </c>
      <c r="C30" s="16">
        <v>0</v>
      </c>
      <c r="D30" s="16">
        <f t="shared" si="1"/>
        <v>0</v>
      </c>
      <c r="E30" s="24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"/>
      <c r="R30" s="2"/>
      <c r="S30" s="2"/>
      <c r="T30" s="2"/>
      <c r="U30" s="2"/>
      <c r="V30" s="2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ht="24" x14ac:dyDescent="0.55000000000000004">
      <c r="A31" s="27">
        <v>24</v>
      </c>
      <c r="B31" s="19" t="s">
        <v>47</v>
      </c>
      <c r="C31" s="16">
        <v>0</v>
      </c>
      <c r="D31" s="16">
        <f t="shared" si="1"/>
        <v>0</v>
      </c>
      <c r="E31" s="24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"/>
      <c r="R31" s="2"/>
      <c r="S31" s="2"/>
      <c r="T31" s="2"/>
      <c r="U31" s="2"/>
      <c r="V31" s="2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ht="24" x14ac:dyDescent="0.55000000000000004">
      <c r="A32" s="27">
        <v>25</v>
      </c>
      <c r="B32" s="19" t="s">
        <v>48</v>
      </c>
      <c r="C32" s="16">
        <v>0</v>
      </c>
      <c r="D32" s="16">
        <f t="shared" si="1"/>
        <v>0</v>
      </c>
      <c r="E32" s="24"/>
      <c r="F32" s="24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"/>
      <c r="R32" s="2"/>
      <c r="S32" s="2"/>
      <c r="T32" s="2"/>
      <c r="U32" s="2"/>
      <c r="V32" s="2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ht="24" x14ac:dyDescent="0.55000000000000004">
      <c r="A33" s="27">
        <v>26</v>
      </c>
      <c r="B33" s="19" t="s">
        <v>49</v>
      </c>
      <c r="C33" s="16">
        <v>0</v>
      </c>
      <c r="D33" s="16">
        <f t="shared" si="1"/>
        <v>0</v>
      </c>
      <c r="E33" s="24"/>
      <c r="F33" s="24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"/>
      <c r="R33" s="2"/>
      <c r="S33" s="2"/>
      <c r="T33" s="2"/>
      <c r="U33" s="2"/>
      <c r="V33" s="2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24" x14ac:dyDescent="0.55000000000000004">
      <c r="A34" s="27">
        <v>27</v>
      </c>
      <c r="B34" s="19" t="s">
        <v>50</v>
      </c>
      <c r="C34" s="16">
        <v>0</v>
      </c>
      <c r="D34" s="16">
        <f t="shared" si="1"/>
        <v>0</v>
      </c>
      <c r="E34" s="24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"/>
      <c r="R34" s="2"/>
      <c r="S34" s="2"/>
      <c r="T34" s="2"/>
      <c r="U34" s="2"/>
      <c r="V34" s="2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1:34" ht="24" x14ac:dyDescent="0.55000000000000004">
      <c r="A35" s="27">
        <v>28</v>
      </c>
      <c r="B35" s="19" t="s">
        <v>51</v>
      </c>
      <c r="C35" s="16">
        <v>0</v>
      </c>
      <c r="D35" s="16">
        <f t="shared" si="1"/>
        <v>0</v>
      </c>
      <c r="E35" s="24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"/>
      <c r="R35" s="2"/>
      <c r="S35" s="2"/>
      <c r="T35" s="2"/>
      <c r="U35" s="2"/>
      <c r="V35" s="2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ht="24" x14ac:dyDescent="0.55000000000000004">
      <c r="A36" s="27">
        <v>29</v>
      </c>
      <c r="B36" s="19" t="s">
        <v>52</v>
      </c>
      <c r="C36" s="16">
        <v>0</v>
      </c>
      <c r="D36" s="16">
        <f t="shared" si="1"/>
        <v>0</v>
      </c>
      <c r="E36" s="24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"/>
      <c r="R36" s="2"/>
      <c r="S36" s="2"/>
      <c r="T36" s="2"/>
      <c r="U36" s="2"/>
      <c r="V36" s="2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ht="24" x14ac:dyDescent="0.55000000000000004">
      <c r="A37" s="27">
        <v>30</v>
      </c>
      <c r="B37" s="19" t="s">
        <v>53</v>
      </c>
      <c r="C37" s="16">
        <v>0</v>
      </c>
      <c r="D37" s="16">
        <f t="shared" si="1"/>
        <v>0</v>
      </c>
      <c r="E37" s="24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"/>
      <c r="R37" s="2"/>
      <c r="S37" s="2"/>
      <c r="T37" s="2"/>
      <c r="U37" s="2"/>
      <c r="V37" s="2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1:34" ht="24" x14ac:dyDescent="0.55000000000000004">
      <c r="A38" s="27">
        <v>31</v>
      </c>
      <c r="B38" s="19" t="s">
        <v>54</v>
      </c>
      <c r="C38" s="16">
        <v>0</v>
      </c>
      <c r="D38" s="16">
        <f t="shared" si="1"/>
        <v>0</v>
      </c>
      <c r="E38" s="24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"/>
      <c r="R38" s="2"/>
      <c r="S38" s="2"/>
      <c r="T38" s="2"/>
      <c r="U38" s="2"/>
      <c r="V38" s="2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ht="24" x14ac:dyDescent="0.55000000000000004">
      <c r="A39" s="27">
        <v>32</v>
      </c>
      <c r="B39" s="19" t="s">
        <v>55</v>
      </c>
      <c r="C39" s="16">
        <v>0</v>
      </c>
      <c r="D39" s="16">
        <f t="shared" si="1"/>
        <v>0</v>
      </c>
      <c r="E39" s="24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"/>
      <c r="R39" s="2"/>
      <c r="S39" s="2"/>
      <c r="T39" s="2"/>
      <c r="U39" s="2"/>
      <c r="V39" s="2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1:34" ht="24" x14ac:dyDescent="0.55000000000000004">
      <c r="A40" s="27">
        <v>33</v>
      </c>
      <c r="B40" s="19" t="s">
        <v>56</v>
      </c>
      <c r="C40" s="16">
        <v>0</v>
      </c>
      <c r="D40" s="16">
        <f t="shared" si="1"/>
        <v>0</v>
      </c>
      <c r="E40" s="24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"/>
      <c r="R40" s="2"/>
      <c r="S40" s="2"/>
      <c r="T40" s="2"/>
      <c r="U40" s="2"/>
      <c r="V40" s="2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24" x14ac:dyDescent="0.55000000000000004">
      <c r="A41" s="27">
        <v>34</v>
      </c>
      <c r="B41" s="19" t="s">
        <v>57</v>
      </c>
      <c r="C41" s="16">
        <v>0</v>
      </c>
      <c r="D41" s="16">
        <f t="shared" si="1"/>
        <v>0</v>
      </c>
      <c r="E41" s="24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"/>
      <c r="R41" s="2"/>
      <c r="S41" s="2"/>
      <c r="T41" s="2"/>
      <c r="U41" s="2"/>
      <c r="V41" s="2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1:34" ht="24" x14ac:dyDescent="0.55000000000000004">
      <c r="A42" s="27">
        <v>35</v>
      </c>
      <c r="B42" s="19" t="s">
        <v>58</v>
      </c>
      <c r="C42" s="16">
        <v>0</v>
      </c>
      <c r="D42" s="16">
        <f t="shared" si="1"/>
        <v>0</v>
      </c>
      <c r="E42" s="24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"/>
      <c r="R42" s="2"/>
      <c r="S42" s="2"/>
      <c r="T42" s="2"/>
      <c r="U42" s="2"/>
      <c r="V42" s="2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1:34" ht="24" x14ac:dyDescent="0.55000000000000004">
      <c r="A43" s="27">
        <v>36</v>
      </c>
      <c r="B43" s="19" t="s">
        <v>59</v>
      </c>
      <c r="C43" s="16">
        <v>0</v>
      </c>
      <c r="D43" s="16">
        <f t="shared" si="1"/>
        <v>0</v>
      </c>
      <c r="E43" s="24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"/>
      <c r="R43" s="2"/>
      <c r="S43" s="2"/>
      <c r="T43" s="2"/>
      <c r="U43" s="2"/>
      <c r="V43" s="2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24" x14ac:dyDescent="0.55000000000000004">
      <c r="A44" s="27">
        <v>37</v>
      </c>
      <c r="B44" s="19" t="s">
        <v>60</v>
      </c>
      <c r="C44" s="16">
        <v>0</v>
      </c>
      <c r="D44" s="16">
        <f t="shared" si="1"/>
        <v>0</v>
      </c>
      <c r="E44" s="24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"/>
      <c r="R44" s="2"/>
      <c r="S44" s="2"/>
      <c r="T44" s="2"/>
      <c r="U44" s="2"/>
      <c r="V44" s="2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1:34" ht="24" x14ac:dyDescent="0.55000000000000004">
      <c r="A45" s="27">
        <v>38</v>
      </c>
      <c r="B45" s="19" t="s">
        <v>61</v>
      </c>
      <c r="C45" s="16">
        <v>0</v>
      </c>
      <c r="D45" s="16">
        <f t="shared" si="1"/>
        <v>0</v>
      </c>
      <c r="E45" s="24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"/>
      <c r="R45" s="2"/>
      <c r="S45" s="2"/>
      <c r="T45" s="2"/>
      <c r="U45" s="2"/>
      <c r="V45" s="2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1:34" ht="24" x14ac:dyDescent="0.55000000000000004">
      <c r="A46" s="27">
        <v>39</v>
      </c>
      <c r="B46" s="19" t="s">
        <v>62</v>
      </c>
      <c r="C46" s="16">
        <v>0</v>
      </c>
      <c r="D46" s="16">
        <f t="shared" si="1"/>
        <v>0</v>
      </c>
      <c r="E46" s="24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"/>
      <c r="R46" s="2"/>
      <c r="S46" s="2"/>
      <c r="T46" s="2"/>
      <c r="U46" s="2"/>
      <c r="V46" s="2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1:34" ht="24" x14ac:dyDescent="0.55000000000000004">
      <c r="A47" s="27">
        <v>40</v>
      </c>
      <c r="B47" s="19" t="s">
        <v>63</v>
      </c>
      <c r="C47" s="16">
        <v>0</v>
      </c>
      <c r="D47" s="16">
        <f t="shared" si="1"/>
        <v>0</v>
      </c>
      <c r="E47" s="24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"/>
      <c r="R47" s="2"/>
      <c r="S47" s="2"/>
      <c r="T47" s="2"/>
      <c r="U47" s="2"/>
      <c r="V47" s="2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24" x14ac:dyDescent="0.55000000000000004">
      <c r="A48" s="27">
        <v>41</v>
      </c>
      <c r="B48" s="19" t="s">
        <v>64</v>
      </c>
      <c r="C48" s="16">
        <v>0</v>
      </c>
      <c r="D48" s="16">
        <f t="shared" si="1"/>
        <v>0</v>
      </c>
      <c r="E48" s="24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"/>
      <c r="R48" s="2"/>
      <c r="S48" s="2"/>
      <c r="T48" s="2"/>
      <c r="U48" s="2"/>
      <c r="V48" s="2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</row>
    <row r="49" spans="1:34" ht="24" x14ac:dyDescent="0.55000000000000004">
      <c r="A49" s="27">
        <v>42</v>
      </c>
      <c r="B49" s="19" t="s">
        <v>65</v>
      </c>
      <c r="C49" s="16">
        <v>0</v>
      </c>
      <c r="D49" s="16">
        <f t="shared" si="1"/>
        <v>0</v>
      </c>
      <c r="E49" s="24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"/>
      <c r="R49" s="2"/>
      <c r="S49" s="2"/>
      <c r="T49" s="2"/>
      <c r="U49" s="2"/>
      <c r="V49" s="2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24" x14ac:dyDescent="0.55000000000000004">
      <c r="A50" s="27">
        <v>43</v>
      </c>
      <c r="B50" s="19" t="s">
        <v>66</v>
      </c>
      <c r="C50" s="16">
        <v>3918</v>
      </c>
      <c r="D50" s="16">
        <f t="shared" si="1"/>
        <v>0</v>
      </c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"/>
      <c r="R50" s="2"/>
      <c r="S50" s="2"/>
      <c r="T50" s="2"/>
      <c r="U50" s="2"/>
      <c r="V50" s="2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1:34" ht="24" x14ac:dyDescent="0.55000000000000004">
      <c r="A51" s="33" t="s">
        <v>34</v>
      </c>
      <c r="B51" s="34"/>
      <c r="C51" s="16">
        <f>SUM(C20:C50)</f>
        <v>10397</v>
      </c>
      <c r="D51" s="16">
        <f t="shared" si="1"/>
        <v>0</v>
      </c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"/>
      <c r="R51" s="2"/>
      <c r="S51" s="2"/>
      <c r="T51" s="2"/>
      <c r="U51" s="2"/>
      <c r="V51" s="2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1:34" ht="24" x14ac:dyDescent="0.55000000000000004">
      <c r="A52" s="27"/>
      <c r="B52" s="15" t="s">
        <v>67</v>
      </c>
      <c r="C52" s="16"/>
      <c r="D52" s="16"/>
      <c r="E52" s="24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"/>
      <c r="R52" s="2"/>
      <c r="S52" s="2"/>
      <c r="T52" s="2"/>
      <c r="U52" s="2"/>
      <c r="V52" s="2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1:34" ht="24" x14ac:dyDescent="0.55000000000000004">
      <c r="A53" s="27">
        <v>44</v>
      </c>
      <c r="B53" s="19" t="s">
        <v>68</v>
      </c>
      <c r="C53" s="16">
        <v>0</v>
      </c>
      <c r="D53" s="16">
        <f t="shared" ref="D53:D79" si="2">SUM(E53:P53)</f>
        <v>0</v>
      </c>
      <c r="E53" s="24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"/>
      <c r="R53" s="2"/>
      <c r="S53" s="2"/>
      <c r="T53" s="2"/>
      <c r="U53" s="2"/>
      <c r="V53" s="2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1:34" ht="24" x14ac:dyDescent="0.55000000000000004">
      <c r="A54" s="27">
        <v>45</v>
      </c>
      <c r="B54" s="19" t="s">
        <v>69</v>
      </c>
      <c r="C54" s="16">
        <v>0</v>
      </c>
      <c r="D54" s="16">
        <f t="shared" si="2"/>
        <v>0</v>
      </c>
      <c r="E54" s="24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"/>
      <c r="R54" s="2"/>
      <c r="S54" s="2"/>
      <c r="T54" s="2"/>
      <c r="U54" s="2"/>
      <c r="V54" s="2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1:34" ht="24" x14ac:dyDescent="0.55000000000000004">
      <c r="A55" s="27">
        <v>46</v>
      </c>
      <c r="B55" s="19" t="s">
        <v>70</v>
      </c>
      <c r="C55" s="16">
        <v>0</v>
      </c>
      <c r="D55" s="16">
        <f t="shared" si="2"/>
        <v>0</v>
      </c>
      <c r="E55" s="24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"/>
      <c r="R55" s="2"/>
      <c r="S55" s="2"/>
      <c r="T55" s="2"/>
      <c r="U55" s="2"/>
      <c r="V55" s="2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1:34" ht="24" x14ac:dyDescent="0.55000000000000004">
      <c r="A56" s="27">
        <v>47</v>
      </c>
      <c r="B56" s="19" t="s">
        <v>71</v>
      </c>
      <c r="C56" s="16">
        <v>0</v>
      </c>
      <c r="D56" s="16">
        <f t="shared" si="2"/>
        <v>0</v>
      </c>
      <c r="E56" s="24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"/>
      <c r="R56" s="2"/>
      <c r="S56" s="2"/>
      <c r="T56" s="2"/>
      <c r="U56" s="2"/>
      <c r="V56" s="2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1:34" ht="24" x14ac:dyDescent="0.55000000000000004">
      <c r="A57" s="27">
        <v>48</v>
      </c>
      <c r="B57" s="19" t="s">
        <v>72</v>
      </c>
      <c r="C57" s="16">
        <v>0</v>
      </c>
      <c r="D57" s="16">
        <f t="shared" si="2"/>
        <v>0</v>
      </c>
      <c r="E57" s="24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"/>
      <c r="R57" s="2"/>
      <c r="S57" s="2"/>
      <c r="T57" s="2"/>
      <c r="U57" s="2"/>
      <c r="V57" s="2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1:34" ht="24" x14ac:dyDescent="0.55000000000000004">
      <c r="A58" s="27">
        <v>49</v>
      </c>
      <c r="B58" s="19" t="s">
        <v>73</v>
      </c>
      <c r="C58" s="16">
        <v>0</v>
      </c>
      <c r="D58" s="16">
        <f t="shared" si="2"/>
        <v>0</v>
      </c>
      <c r="E58" s="24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"/>
      <c r="R58" s="2"/>
      <c r="S58" s="2"/>
      <c r="T58" s="2"/>
      <c r="U58" s="2"/>
      <c r="V58" s="2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</row>
    <row r="59" spans="1:34" ht="24" x14ac:dyDescent="0.55000000000000004">
      <c r="A59" s="27">
        <v>50</v>
      </c>
      <c r="B59" s="19" t="s">
        <v>74</v>
      </c>
      <c r="C59" s="16">
        <v>0</v>
      </c>
      <c r="D59" s="16">
        <f t="shared" si="2"/>
        <v>0</v>
      </c>
      <c r="E59" s="24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"/>
      <c r="R59" s="2"/>
      <c r="S59" s="2"/>
      <c r="T59" s="2"/>
      <c r="U59" s="2"/>
      <c r="V59" s="2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</row>
    <row r="60" spans="1:34" ht="24" x14ac:dyDescent="0.55000000000000004">
      <c r="A60" s="27">
        <v>51</v>
      </c>
      <c r="B60" s="19" t="s">
        <v>75</v>
      </c>
      <c r="C60" s="16">
        <v>0</v>
      </c>
      <c r="D60" s="16">
        <f t="shared" si="2"/>
        <v>0</v>
      </c>
      <c r="E60" s="24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"/>
      <c r="R60" s="2"/>
      <c r="S60" s="2"/>
      <c r="T60" s="2"/>
      <c r="U60" s="2"/>
      <c r="V60" s="2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</row>
    <row r="61" spans="1:34" ht="24" x14ac:dyDescent="0.55000000000000004">
      <c r="A61" s="27">
        <v>52</v>
      </c>
      <c r="B61" s="19" t="s">
        <v>76</v>
      </c>
      <c r="C61" s="16">
        <v>0</v>
      </c>
      <c r="D61" s="16">
        <f t="shared" si="2"/>
        <v>0</v>
      </c>
      <c r="E61" s="24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"/>
      <c r="R61" s="2"/>
      <c r="S61" s="2"/>
      <c r="T61" s="2"/>
      <c r="U61" s="2"/>
      <c r="V61" s="2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</row>
    <row r="62" spans="1:34" ht="24" x14ac:dyDescent="0.55000000000000004">
      <c r="A62" s="27">
        <v>53</v>
      </c>
      <c r="B62" s="19" t="s">
        <v>77</v>
      </c>
      <c r="C62" s="16">
        <v>0</v>
      </c>
      <c r="D62" s="16">
        <f t="shared" si="2"/>
        <v>0</v>
      </c>
      <c r="E62" s="24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"/>
      <c r="R62" s="2"/>
      <c r="S62" s="2"/>
      <c r="T62" s="2"/>
      <c r="U62" s="2"/>
      <c r="V62" s="2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24" x14ac:dyDescent="0.55000000000000004">
      <c r="A63" s="27">
        <v>54</v>
      </c>
      <c r="B63" s="19" t="s">
        <v>78</v>
      </c>
      <c r="C63" s="16">
        <v>0</v>
      </c>
      <c r="D63" s="16">
        <f t="shared" si="2"/>
        <v>0</v>
      </c>
      <c r="E63" s="24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"/>
      <c r="R63" s="2"/>
      <c r="S63" s="2"/>
      <c r="T63" s="2"/>
      <c r="U63" s="2"/>
      <c r="V63" s="2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</row>
    <row r="64" spans="1:34" ht="24" x14ac:dyDescent="0.55000000000000004">
      <c r="A64" s="27">
        <v>55</v>
      </c>
      <c r="B64" s="19" t="s">
        <v>79</v>
      </c>
      <c r="C64" s="16">
        <v>0</v>
      </c>
      <c r="D64" s="16">
        <f t="shared" si="2"/>
        <v>0</v>
      </c>
      <c r="E64" s="24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"/>
      <c r="R64" s="2"/>
      <c r="S64" s="2"/>
      <c r="T64" s="2"/>
      <c r="U64" s="2"/>
      <c r="V64" s="2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</row>
    <row r="65" spans="1:34" ht="24" x14ac:dyDescent="0.55000000000000004">
      <c r="A65" s="27">
        <v>56</v>
      </c>
      <c r="B65" s="19" t="s">
        <v>80</v>
      </c>
      <c r="C65" s="16">
        <v>0</v>
      </c>
      <c r="D65" s="16">
        <f t="shared" si="2"/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"/>
      <c r="R65" s="2"/>
      <c r="S65" s="2"/>
      <c r="T65" s="2"/>
      <c r="U65" s="2"/>
      <c r="V65" s="2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</row>
    <row r="66" spans="1:34" ht="24" x14ac:dyDescent="0.55000000000000004">
      <c r="A66" s="27">
        <v>57</v>
      </c>
      <c r="B66" s="19" t="s">
        <v>81</v>
      </c>
      <c r="C66" s="16">
        <v>0</v>
      </c>
      <c r="D66" s="16">
        <f t="shared" si="2"/>
        <v>0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"/>
      <c r="R66" s="2"/>
      <c r="S66" s="2"/>
      <c r="T66" s="2"/>
      <c r="U66" s="2"/>
      <c r="V66" s="2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</row>
    <row r="67" spans="1:34" ht="24" x14ac:dyDescent="0.55000000000000004">
      <c r="A67" s="27">
        <v>58</v>
      </c>
      <c r="B67" s="19" t="s">
        <v>82</v>
      </c>
      <c r="C67" s="16">
        <v>0</v>
      </c>
      <c r="D67" s="16">
        <f t="shared" si="2"/>
        <v>0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"/>
      <c r="R67" s="2"/>
      <c r="S67" s="2"/>
      <c r="T67" s="2"/>
      <c r="U67" s="2"/>
      <c r="V67" s="2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</row>
    <row r="68" spans="1:34" ht="24" x14ac:dyDescent="0.55000000000000004">
      <c r="A68" s="27">
        <v>59</v>
      </c>
      <c r="B68" s="19" t="s">
        <v>83</v>
      </c>
      <c r="C68" s="16">
        <v>55</v>
      </c>
      <c r="D68" s="16">
        <f t="shared" si="2"/>
        <v>0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"/>
      <c r="R68" s="2"/>
      <c r="S68" s="2"/>
      <c r="T68" s="2"/>
      <c r="U68" s="2"/>
      <c r="V68" s="2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</row>
    <row r="69" spans="1:34" ht="24" x14ac:dyDescent="0.55000000000000004">
      <c r="A69" s="27">
        <v>60</v>
      </c>
      <c r="B69" s="19" t="s">
        <v>84</v>
      </c>
      <c r="C69" s="16">
        <v>31</v>
      </c>
      <c r="D69" s="16">
        <f t="shared" si="2"/>
        <v>0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"/>
      <c r="R69" s="2"/>
      <c r="S69" s="2"/>
      <c r="T69" s="2"/>
      <c r="U69" s="2"/>
      <c r="V69" s="2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ht="24" x14ac:dyDescent="0.55000000000000004">
      <c r="A70" s="27">
        <v>61</v>
      </c>
      <c r="B70" s="19" t="s">
        <v>85</v>
      </c>
      <c r="C70" s="16">
        <v>0</v>
      </c>
      <c r="D70" s="16">
        <f t="shared" si="2"/>
        <v>0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"/>
      <c r="R70" s="2"/>
      <c r="S70" s="2"/>
      <c r="T70" s="2"/>
      <c r="U70" s="2"/>
      <c r="V70" s="2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</row>
    <row r="71" spans="1:34" ht="24" x14ac:dyDescent="0.55000000000000004">
      <c r="A71" s="27">
        <v>62</v>
      </c>
      <c r="B71" s="19" t="s">
        <v>86</v>
      </c>
      <c r="C71" s="16">
        <v>0</v>
      </c>
      <c r="D71" s="16">
        <f t="shared" si="2"/>
        <v>0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"/>
      <c r="R71" s="2"/>
      <c r="S71" s="2"/>
      <c r="T71" s="2"/>
      <c r="U71" s="2"/>
      <c r="V71" s="2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</row>
    <row r="72" spans="1:34" ht="24" x14ac:dyDescent="0.55000000000000004">
      <c r="A72" s="27">
        <v>63</v>
      </c>
      <c r="B72" s="19" t="s">
        <v>87</v>
      </c>
      <c r="C72" s="16">
        <v>0</v>
      </c>
      <c r="D72" s="16">
        <f t="shared" si="2"/>
        <v>0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"/>
      <c r="R72" s="2"/>
      <c r="S72" s="2"/>
      <c r="T72" s="2"/>
      <c r="U72" s="2"/>
      <c r="V72" s="2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</row>
    <row r="73" spans="1:34" ht="24" x14ac:dyDescent="0.55000000000000004">
      <c r="A73" s="27">
        <v>64</v>
      </c>
      <c r="B73" s="19" t="s">
        <v>88</v>
      </c>
      <c r="C73" s="16">
        <v>0</v>
      </c>
      <c r="D73" s="16">
        <f t="shared" si="2"/>
        <v>0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"/>
      <c r="R73" s="2"/>
      <c r="S73" s="2"/>
      <c r="T73" s="2"/>
      <c r="U73" s="2"/>
      <c r="V73" s="2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</row>
    <row r="74" spans="1:34" ht="24" x14ac:dyDescent="0.55000000000000004">
      <c r="A74" s="27">
        <v>65</v>
      </c>
      <c r="B74" s="19" t="s">
        <v>89</v>
      </c>
      <c r="C74" s="16">
        <v>0</v>
      </c>
      <c r="D74" s="16">
        <f t="shared" si="2"/>
        <v>0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"/>
      <c r="R74" s="2"/>
      <c r="S74" s="2"/>
      <c r="T74" s="2"/>
      <c r="U74" s="2"/>
      <c r="V74" s="2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</row>
    <row r="75" spans="1:34" ht="24" x14ac:dyDescent="0.55000000000000004">
      <c r="A75" s="27">
        <v>66</v>
      </c>
      <c r="B75" s="19" t="s">
        <v>90</v>
      </c>
      <c r="C75" s="16">
        <v>0</v>
      </c>
      <c r="D75" s="16">
        <f t="shared" si="2"/>
        <v>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"/>
      <c r="R75" s="2"/>
      <c r="S75" s="2"/>
      <c r="T75" s="2"/>
      <c r="U75" s="2"/>
      <c r="V75" s="2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</row>
    <row r="76" spans="1:34" ht="24" x14ac:dyDescent="0.55000000000000004">
      <c r="A76" s="27">
        <v>67</v>
      </c>
      <c r="B76" s="19" t="s">
        <v>91</v>
      </c>
      <c r="C76" s="16">
        <v>0</v>
      </c>
      <c r="D76" s="16">
        <f t="shared" si="2"/>
        <v>0</v>
      </c>
      <c r="E76" s="24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"/>
      <c r="R76" s="2"/>
      <c r="S76" s="2"/>
      <c r="T76" s="2"/>
      <c r="U76" s="2"/>
      <c r="V76" s="2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</row>
    <row r="77" spans="1:34" ht="24" x14ac:dyDescent="0.55000000000000004">
      <c r="A77" s="27">
        <v>68</v>
      </c>
      <c r="B77" s="19" t="s">
        <v>92</v>
      </c>
      <c r="C77" s="16">
        <v>0</v>
      </c>
      <c r="D77" s="16">
        <f t="shared" si="2"/>
        <v>0</v>
      </c>
      <c r="E77" s="24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"/>
      <c r="R77" s="2"/>
      <c r="S77" s="2"/>
      <c r="T77" s="2"/>
      <c r="U77" s="2"/>
      <c r="V77" s="2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</row>
    <row r="78" spans="1:34" ht="24" x14ac:dyDescent="0.55000000000000004">
      <c r="A78" s="27">
        <v>69</v>
      </c>
      <c r="B78" s="19" t="s">
        <v>93</v>
      </c>
      <c r="C78" s="16">
        <v>0</v>
      </c>
      <c r="D78" s="16">
        <f t="shared" si="2"/>
        <v>0</v>
      </c>
      <c r="E78" s="24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"/>
      <c r="R78" s="2"/>
      <c r="S78" s="2"/>
      <c r="T78" s="2"/>
      <c r="U78" s="2"/>
      <c r="V78" s="2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</row>
    <row r="79" spans="1:34" ht="24" x14ac:dyDescent="0.55000000000000004">
      <c r="A79" s="33" t="s">
        <v>34</v>
      </c>
      <c r="B79" s="34"/>
      <c r="C79" s="16">
        <f>SUM(C53:C78)</f>
        <v>86</v>
      </c>
      <c r="D79" s="16">
        <f t="shared" si="2"/>
        <v>0</v>
      </c>
      <c r="E79" s="24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"/>
      <c r="R79" s="2"/>
      <c r="S79" s="2"/>
      <c r="T79" s="2"/>
      <c r="U79" s="2"/>
      <c r="V79" s="2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</row>
    <row r="80" spans="1:34" ht="24" x14ac:dyDescent="0.55000000000000004">
      <c r="A80" s="27"/>
      <c r="B80" s="15" t="s">
        <v>94</v>
      </c>
      <c r="C80" s="16"/>
      <c r="D80" s="16"/>
      <c r="E80" s="24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"/>
      <c r="R80" s="2"/>
      <c r="S80" s="2"/>
      <c r="T80" s="2"/>
      <c r="U80" s="2"/>
      <c r="V80" s="2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ht="24" x14ac:dyDescent="0.55000000000000004">
      <c r="A81" s="27">
        <v>70</v>
      </c>
      <c r="B81" s="19" t="s">
        <v>95</v>
      </c>
      <c r="C81" s="16">
        <v>0</v>
      </c>
      <c r="D81" s="16">
        <f t="shared" ref="D81:D101" si="3">SUM(E81:P81)</f>
        <v>0</v>
      </c>
      <c r="E81" s="24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"/>
      <c r="R81" s="2"/>
      <c r="S81" s="2"/>
      <c r="T81" s="2"/>
      <c r="U81" s="2"/>
      <c r="V81" s="2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</row>
    <row r="82" spans="1:34" ht="24" x14ac:dyDescent="0.55000000000000004">
      <c r="A82" s="27">
        <v>71</v>
      </c>
      <c r="B82" s="19" t="s">
        <v>96</v>
      </c>
      <c r="C82" s="16">
        <v>0</v>
      </c>
      <c r="D82" s="16">
        <f t="shared" si="3"/>
        <v>0</v>
      </c>
      <c r="E82" s="24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"/>
      <c r="R82" s="2"/>
      <c r="S82" s="2"/>
      <c r="T82" s="2"/>
      <c r="U82" s="2"/>
      <c r="V82" s="2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ht="24" x14ac:dyDescent="0.55000000000000004">
      <c r="A83" s="27">
        <v>72</v>
      </c>
      <c r="B83" s="19" t="s">
        <v>97</v>
      </c>
      <c r="C83" s="16">
        <v>0</v>
      </c>
      <c r="D83" s="16">
        <f t="shared" si="3"/>
        <v>0</v>
      </c>
      <c r="E83" s="24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"/>
      <c r="R83" s="2"/>
      <c r="S83" s="2"/>
      <c r="T83" s="2"/>
      <c r="U83" s="2"/>
      <c r="V83" s="2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</row>
    <row r="84" spans="1:34" ht="24" x14ac:dyDescent="0.55000000000000004">
      <c r="A84" s="27">
        <v>73</v>
      </c>
      <c r="B84" s="19" t="s">
        <v>98</v>
      </c>
      <c r="C84" s="16">
        <v>0</v>
      </c>
      <c r="D84" s="16">
        <f t="shared" si="3"/>
        <v>0</v>
      </c>
      <c r="E84" s="24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"/>
      <c r="R84" s="2"/>
      <c r="S84" s="2"/>
      <c r="T84" s="2"/>
      <c r="U84" s="2"/>
      <c r="V84" s="2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</row>
    <row r="85" spans="1:34" ht="24" x14ac:dyDescent="0.55000000000000004">
      <c r="A85" s="27">
        <v>74</v>
      </c>
      <c r="B85" s="19" t="s">
        <v>99</v>
      </c>
      <c r="C85" s="16">
        <v>2204</v>
      </c>
      <c r="D85" s="16">
        <f t="shared" si="3"/>
        <v>0</v>
      </c>
      <c r="E85" s="24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"/>
      <c r="R85" s="2"/>
      <c r="S85" s="2"/>
      <c r="T85" s="2"/>
      <c r="U85" s="2"/>
      <c r="V85" s="2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</row>
    <row r="86" spans="1:34" ht="24" x14ac:dyDescent="0.55000000000000004">
      <c r="A86" s="27">
        <v>75</v>
      </c>
      <c r="B86" s="19" t="s">
        <v>100</v>
      </c>
      <c r="C86" s="16">
        <v>0</v>
      </c>
      <c r="D86" s="16">
        <f t="shared" si="3"/>
        <v>0</v>
      </c>
      <c r="E86" s="24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"/>
      <c r="R86" s="2"/>
      <c r="S86" s="2"/>
      <c r="T86" s="2"/>
      <c r="U86" s="2"/>
      <c r="V86" s="2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</row>
    <row r="87" spans="1:34" ht="24" x14ac:dyDescent="0.55000000000000004">
      <c r="A87" s="27">
        <v>76</v>
      </c>
      <c r="B87" s="19" t="s">
        <v>101</v>
      </c>
      <c r="C87" s="16">
        <v>0</v>
      </c>
      <c r="D87" s="16">
        <f t="shared" si="3"/>
        <v>0</v>
      </c>
      <c r="E87" s="24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"/>
      <c r="R87" s="2"/>
      <c r="S87" s="2"/>
      <c r="T87" s="2"/>
      <c r="U87" s="2"/>
      <c r="V87" s="2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</row>
    <row r="88" spans="1:34" ht="24" x14ac:dyDescent="0.55000000000000004">
      <c r="A88" s="27">
        <v>77</v>
      </c>
      <c r="B88" s="19" t="s">
        <v>102</v>
      </c>
      <c r="C88" s="16">
        <v>7</v>
      </c>
      <c r="D88" s="16">
        <f t="shared" si="3"/>
        <v>0</v>
      </c>
      <c r="E88" s="24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"/>
      <c r="R88" s="2"/>
      <c r="S88" s="2"/>
      <c r="T88" s="2"/>
      <c r="U88" s="2"/>
      <c r="V88" s="2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</row>
    <row r="89" spans="1:34" ht="24" x14ac:dyDescent="0.55000000000000004">
      <c r="A89" s="27">
        <v>78</v>
      </c>
      <c r="B89" s="19" t="s">
        <v>103</v>
      </c>
      <c r="C89" s="16">
        <v>0</v>
      </c>
      <c r="D89" s="16">
        <f t="shared" si="3"/>
        <v>0</v>
      </c>
      <c r="E89" s="24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"/>
      <c r="R89" s="2"/>
      <c r="S89" s="2"/>
      <c r="T89" s="2"/>
      <c r="U89" s="2"/>
      <c r="V89" s="2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</row>
    <row r="90" spans="1:34" ht="24" x14ac:dyDescent="0.55000000000000004">
      <c r="A90" s="27">
        <v>79</v>
      </c>
      <c r="B90" s="19" t="s">
        <v>104</v>
      </c>
      <c r="C90" s="16">
        <v>0</v>
      </c>
      <c r="D90" s="16">
        <f t="shared" si="3"/>
        <v>0</v>
      </c>
      <c r="E90" s="24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"/>
      <c r="R90" s="2"/>
      <c r="S90" s="2"/>
      <c r="T90" s="2"/>
      <c r="U90" s="2"/>
      <c r="V90" s="2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</row>
    <row r="91" spans="1:34" ht="24" x14ac:dyDescent="0.55000000000000004">
      <c r="A91" s="27">
        <v>80</v>
      </c>
      <c r="B91" s="19" t="s">
        <v>105</v>
      </c>
      <c r="C91" s="16">
        <v>0</v>
      </c>
      <c r="D91" s="16">
        <f t="shared" si="3"/>
        <v>0</v>
      </c>
      <c r="E91" s="24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"/>
      <c r="R91" s="2"/>
      <c r="S91" s="2"/>
      <c r="T91" s="2"/>
      <c r="U91" s="2"/>
      <c r="V91" s="2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</row>
    <row r="92" spans="1:34" ht="24" x14ac:dyDescent="0.55000000000000004">
      <c r="A92" s="27">
        <v>81</v>
      </c>
      <c r="B92" s="19" t="s">
        <v>106</v>
      </c>
      <c r="C92" s="16">
        <v>0</v>
      </c>
      <c r="D92" s="16">
        <f t="shared" si="3"/>
        <v>0</v>
      </c>
      <c r="E92" s="24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"/>
      <c r="R92" s="2"/>
      <c r="S92" s="2"/>
      <c r="T92" s="2"/>
      <c r="U92" s="2"/>
      <c r="V92" s="2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</row>
    <row r="93" spans="1:34" ht="24" x14ac:dyDescent="0.55000000000000004">
      <c r="A93" s="27">
        <v>82</v>
      </c>
      <c r="B93" s="19" t="s">
        <v>107</v>
      </c>
      <c r="C93" s="16">
        <v>0</v>
      </c>
      <c r="D93" s="16">
        <f t="shared" si="3"/>
        <v>0</v>
      </c>
      <c r="E93" s="24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"/>
      <c r="R93" s="2"/>
      <c r="S93" s="2"/>
      <c r="T93" s="2"/>
      <c r="U93" s="2"/>
      <c r="V93" s="2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</row>
    <row r="94" spans="1:34" ht="24" x14ac:dyDescent="0.55000000000000004">
      <c r="A94" s="27">
        <v>83</v>
      </c>
      <c r="B94" s="19" t="s">
        <v>108</v>
      </c>
      <c r="C94" s="16">
        <v>0</v>
      </c>
      <c r="D94" s="16">
        <f t="shared" si="3"/>
        <v>0</v>
      </c>
      <c r="E94" s="24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"/>
      <c r="R94" s="2"/>
      <c r="S94" s="2"/>
      <c r="T94" s="2"/>
      <c r="U94" s="2"/>
      <c r="V94" s="2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</row>
    <row r="95" spans="1:34" ht="24" x14ac:dyDescent="0.55000000000000004">
      <c r="A95" s="27">
        <v>84</v>
      </c>
      <c r="B95" s="19" t="s">
        <v>109</v>
      </c>
      <c r="C95" s="16">
        <v>40</v>
      </c>
      <c r="D95" s="16">
        <f t="shared" si="3"/>
        <v>0</v>
      </c>
      <c r="E95" s="24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"/>
      <c r="R95" s="2"/>
      <c r="S95" s="2"/>
      <c r="T95" s="2"/>
      <c r="U95" s="2"/>
      <c r="V95" s="2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</row>
    <row r="96" spans="1:34" ht="24" x14ac:dyDescent="0.55000000000000004">
      <c r="A96" s="27">
        <v>85</v>
      </c>
      <c r="B96" s="19" t="s">
        <v>110</v>
      </c>
      <c r="C96" s="16">
        <v>0</v>
      </c>
      <c r="D96" s="16">
        <f t="shared" si="3"/>
        <v>0</v>
      </c>
      <c r="E96" s="24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"/>
      <c r="R96" s="2"/>
      <c r="S96" s="2"/>
      <c r="T96" s="2"/>
      <c r="U96" s="2"/>
      <c r="V96" s="2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</row>
    <row r="97" spans="1:34" ht="24" x14ac:dyDescent="0.55000000000000004">
      <c r="A97" s="27">
        <v>86</v>
      </c>
      <c r="B97" s="19" t="s">
        <v>111</v>
      </c>
      <c r="C97" s="16">
        <v>0</v>
      </c>
      <c r="D97" s="16">
        <f t="shared" si="3"/>
        <v>0</v>
      </c>
      <c r="E97" s="24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"/>
      <c r="R97" s="2"/>
      <c r="S97" s="2"/>
      <c r="T97" s="2"/>
      <c r="U97" s="2"/>
      <c r="V97" s="2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</row>
    <row r="98" spans="1:34" ht="24" x14ac:dyDescent="0.55000000000000004">
      <c r="A98" s="27">
        <v>87</v>
      </c>
      <c r="B98" s="19" t="s">
        <v>112</v>
      </c>
      <c r="C98" s="16">
        <v>0</v>
      </c>
      <c r="D98" s="16">
        <f t="shared" si="3"/>
        <v>0</v>
      </c>
      <c r="E98" s="24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"/>
      <c r="R98" s="2"/>
      <c r="S98" s="2"/>
      <c r="T98" s="2"/>
      <c r="U98" s="2"/>
      <c r="V98" s="2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</row>
    <row r="99" spans="1:34" ht="24" x14ac:dyDescent="0.55000000000000004">
      <c r="A99" s="27">
        <v>88</v>
      </c>
      <c r="B99" s="19" t="s">
        <v>113</v>
      </c>
      <c r="C99" s="16">
        <v>0</v>
      </c>
      <c r="D99" s="16">
        <f t="shared" si="3"/>
        <v>0</v>
      </c>
      <c r="E99" s="24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"/>
      <c r="R99" s="2"/>
      <c r="S99" s="2"/>
      <c r="T99" s="2"/>
      <c r="U99" s="2"/>
      <c r="V99" s="2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</row>
    <row r="100" spans="1:34" ht="24" x14ac:dyDescent="0.55000000000000004">
      <c r="A100" s="27">
        <v>89</v>
      </c>
      <c r="B100" s="31" t="s">
        <v>114</v>
      </c>
      <c r="C100" s="16">
        <v>0</v>
      </c>
      <c r="D100" s="16">
        <f t="shared" si="3"/>
        <v>0</v>
      </c>
      <c r="E100" s="24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"/>
      <c r="R100" s="2"/>
      <c r="S100" s="2"/>
      <c r="T100" s="2"/>
      <c r="U100" s="2"/>
      <c r="V100" s="2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</row>
    <row r="101" spans="1:34" ht="24" x14ac:dyDescent="0.55000000000000004">
      <c r="A101" s="33" t="s">
        <v>34</v>
      </c>
      <c r="B101" s="34"/>
      <c r="C101" s="16">
        <f>SUM(C81:C100)</f>
        <v>2251</v>
      </c>
      <c r="D101" s="16">
        <f t="shared" si="3"/>
        <v>0</v>
      </c>
      <c r="E101" s="24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"/>
      <c r="R101" s="2"/>
      <c r="S101" s="2"/>
      <c r="T101" s="2"/>
      <c r="U101" s="2"/>
      <c r="V101" s="2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</row>
    <row r="102" spans="1:34" ht="24" x14ac:dyDescent="0.55000000000000004">
      <c r="A102" s="27"/>
      <c r="B102" s="15" t="s">
        <v>115</v>
      </c>
      <c r="C102" s="16"/>
      <c r="D102" s="16"/>
      <c r="E102" s="24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"/>
      <c r="R102" s="2"/>
      <c r="S102" s="2"/>
      <c r="T102" s="2"/>
      <c r="U102" s="2"/>
      <c r="V102" s="2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</row>
    <row r="103" spans="1:34" ht="24" x14ac:dyDescent="0.55000000000000004">
      <c r="A103" s="27">
        <v>90</v>
      </c>
      <c r="B103" s="19" t="s">
        <v>116</v>
      </c>
      <c r="C103" s="16">
        <v>0</v>
      </c>
      <c r="D103" s="16">
        <f t="shared" ref="D103:D124" si="4">SUM(E103:P103)</f>
        <v>0</v>
      </c>
      <c r="E103" s="24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"/>
      <c r="R103" s="2"/>
      <c r="S103" s="2"/>
      <c r="T103" s="2"/>
      <c r="U103" s="2"/>
      <c r="V103" s="2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</row>
    <row r="104" spans="1:34" ht="24" x14ac:dyDescent="0.55000000000000004">
      <c r="A104" s="27">
        <v>91</v>
      </c>
      <c r="B104" s="19" t="s">
        <v>117</v>
      </c>
      <c r="C104" s="16">
        <v>0</v>
      </c>
      <c r="D104" s="16">
        <f t="shared" si="4"/>
        <v>0</v>
      </c>
      <c r="E104" s="24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"/>
      <c r="R104" s="2"/>
      <c r="S104" s="2"/>
      <c r="T104" s="2"/>
      <c r="U104" s="2"/>
      <c r="V104" s="2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</row>
    <row r="105" spans="1:34" ht="24" x14ac:dyDescent="0.55000000000000004">
      <c r="A105" s="27">
        <v>92</v>
      </c>
      <c r="B105" s="19" t="s">
        <v>118</v>
      </c>
      <c r="C105" s="16">
        <v>0</v>
      </c>
      <c r="D105" s="16">
        <f t="shared" si="4"/>
        <v>0</v>
      </c>
      <c r="E105" s="24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"/>
      <c r="R105" s="2"/>
      <c r="S105" s="2"/>
      <c r="T105" s="2"/>
      <c r="U105" s="2"/>
      <c r="V105" s="2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</row>
    <row r="106" spans="1:34" ht="24" x14ac:dyDescent="0.55000000000000004">
      <c r="A106" s="27">
        <v>93</v>
      </c>
      <c r="B106" s="19" t="s">
        <v>119</v>
      </c>
      <c r="C106" s="16">
        <v>0</v>
      </c>
      <c r="D106" s="16">
        <f t="shared" si="4"/>
        <v>0</v>
      </c>
      <c r="E106" s="24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"/>
      <c r="R106" s="2"/>
      <c r="S106" s="2"/>
      <c r="T106" s="2"/>
      <c r="U106" s="2"/>
      <c r="V106" s="2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</row>
    <row r="107" spans="1:34" ht="24" x14ac:dyDescent="0.55000000000000004">
      <c r="A107" s="27">
        <v>94</v>
      </c>
      <c r="B107" s="19" t="s">
        <v>120</v>
      </c>
      <c r="C107" s="16">
        <v>0</v>
      </c>
      <c r="D107" s="16">
        <f t="shared" si="4"/>
        <v>0</v>
      </c>
      <c r="E107" s="24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"/>
      <c r="R107" s="2"/>
      <c r="S107" s="2"/>
      <c r="T107" s="2"/>
      <c r="U107" s="2"/>
      <c r="V107" s="2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</row>
    <row r="108" spans="1:34" ht="24" x14ac:dyDescent="0.55000000000000004">
      <c r="A108" s="27">
        <v>95</v>
      </c>
      <c r="B108" s="19" t="s">
        <v>121</v>
      </c>
      <c r="C108" s="16">
        <v>0</v>
      </c>
      <c r="D108" s="16">
        <f t="shared" si="4"/>
        <v>0</v>
      </c>
      <c r="E108" s="24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"/>
      <c r="R108" s="2"/>
      <c r="S108" s="2"/>
      <c r="T108" s="2"/>
      <c r="U108" s="2"/>
      <c r="V108" s="2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</row>
    <row r="109" spans="1:34" ht="24" x14ac:dyDescent="0.55000000000000004">
      <c r="A109" s="27">
        <v>96</v>
      </c>
      <c r="B109" s="19" t="s">
        <v>122</v>
      </c>
      <c r="C109" s="16">
        <v>0</v>
      </c>
      <c r="D109" s="16">
        <f t="shared" si="4"/>
        <v>0</v>
      </c>
      <c r="E109" s="24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"/>
      <c r="R109" s="2"/>
      <c r="S109" s="2"/>
      <c r="T109" s="2"/>
      <c r="U109" s="2"/>
      <c r="V109" s="2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</row>
    <row r="110" spans="1:34" ht="24" x14ac:dyDescent="0.55000000000000004">
      <c r="A110" s="27">
        <v>97</v>
      </c>
      <c r="B110" s="19" t="s">
        <v>123</v>
      </c>
      <c r="C110" s="16">
        <v>0</v>
      </c>
      <c r="D110" s="16">
        <f t="shared" si="4"/>
        <v>0</v>
      </c>
      <c r="E110" s="24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"/>
      <c r="R110" s="2"/>
      <c r="S110" s="2"/>
      <c r="T110" s="2"/>
      <c r="U110" s="2"/>
      <c r="V110" s="2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</row>
    <row r="111" spans="1:34" ht="24" x14ac:dyDescent="0.55000000000000004">
      <c r="A111" s="27">
        <v>98</v>
      </c>
      <c r="B111" s="19" t="s">
        <v>124</v>
      </c>
      <c r="C111" s="16">
        <v>0</v>
      </c>
      <c r="D111" s="16">
        <f t="shared" si="4"/>
        <v>0</v>
      </c>
      <c r="E111" s="24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"/>
      <c r="R111" s="2"/>
      <c r="S111" s="2"/>
      <c r="T111" s="2"/>
      <c r="U111" s="2"/>
      <c r="V111" s="2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</row>
    <row r="112" spans="1:34" ht="24" x14ac:dyDescent="0.55000000000000004">
      <c r="A112" s="27">
        <v>99</v>
      </c>
      <c r="B112" s="19" t="s">
        <v>125</v>
      </c>
      <c r="C112" s="16">
        <v>0</v>
      </c>
      <c r="D112" s="16">
        <f t="shared" si="4"/>
        <v>0</v>
      </c>
      <c r="E112" s="24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"/>
      <c r="R112" s="2"/>
      <c r="S112" s="2"/>
      <c r="T112" s="2"/>
      <c r="U112" s="2"/>
      <c r="V112" s="2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</row>
    <row r="113" spans="1:34" ht="24" x14ac:dyDescent="0.55000000000000004">
      <c r="A113" s="27">
        <v>100</v>
      </c>
      <c r="B113" s="19" t="s">
        <v>126</v>
      </c>
      <c r="C113" s="16">
        <v>0</v>
      </c>
      <c r="D113" s="16">
        <f t="shared" si="4"/>
        <v>0</v>
      </c>
      <c r="E113" s="24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"/>
      <c r="R113" s="2"/>
      <c r="S113" s="2"/>
      <c r="T113" s="2"/>
      <c r="U113" s="2"/>
      <c r="V113" s="2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</row>
    <row r="114" spans="1:34" ht="24" x14ac:dyDescent="0.55000000000000004">
      <c r="A114" s="27">
        <v>101</v>
      </c>
      <c r="B114" s="19" t="s">
        <v>127</v>
      </c>
      <c r="C114" s="16">
        <v>0</v>
      </c>
      <c r="D114" s="16">
        <f t="shared" si="4"/>
        <v>0</v>
      </c>
      <c r="E114" s="24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"/>
      <c r="R114" s="2"/>
      <c r="S114" s="2"/>
      <c r="T114" s="2"/>
      <c r="U114" s="2"/>
      <c r="V114" s="2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</row>
    <row r="115" spans="1:34" ht="24" x14ac:dyDescent="0.55000000000000004">
      <c r="A115" s="27">
        <v>102</v>
      </c>
      <c r="B115" s="19" t="s">
        <v>128</v>
      </c>
      <c r="C115" s="16">
        <v>0</v>
      </c>
      <c r="D115" s="16">
        <f t="shared" si="4"/>
        <v>0</v>
      </c>
      <c r="E115" s="24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"/>
      <c r="R115" s="2"/>
      <c r="S115" s="2"/>
      <c r="T115" s="2"/>
      <c r="U115" s="2"/>
      <c r="V115" s="2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</row>
    <row r="116" spans="1:34" ht="24" x14ac:dyDescent="0.55000000000000004">
      <c r="A116" s="27">
        <v>103</v>
      </c>
      <c r="B116" s="19" t="s">
        <v>129</v>
      </c>
      <c r="C116" s="16">
        <v>0</v>
      </c>
      <c r="D116" s="16">
        <f t="shared" si="4"/>
        <v>0</v>
      </c>
      <c r="E116" s="24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"/>
      <c r="R116" s="2"/>
      <c r="S116" s="2"/>
      <c r="T116" s="2"/>
      <c r="U116" s="2"/>
      <c r="V116" s="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</row>
    <row r="117" spans="1:34" ht="24" x14ac:dyDescent="0.55000000000000004">
      <c r="A117" s="27">
        <v>104</v>
      </c>
      <c r="B117" s="19" t="s">
        <v>130</v>
      </c>
      <c r="C117" s="16">
        <v>0</v>
      </c>
      <c r="D117" s="16">
        <f t="shared" si="4"/>
        <v>0</v>
      </c>
      <c r="E117" s="24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"/>
      <c r="R117" s="2"/>
      <c r="S117" s="2"/>
      <c r="T117" s="2"/>
      <c r="U117" s="2"/>
      <c r="V117" s="2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</row>
    <row r="118" spans="1:34" ht="24" x14ac:dyDescent="0.55000000000000004">
      <c r="A118" s="27">
        <v>105</v>
      </c>
      <c r="B118" s="19" t="s">
        <v>131</v>
      </c>
      <c r="C118" s="16">
        <v>0</v>
      </c>
      <c r="D118" s="16">
        <f t="shared" si="4"/>
        <v>0</v>
      </c>
      <c r="E118" s="24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"/>
      <c r="R118" s="2"/>
      <c r="S118" s="2"/>
      <c r="T118" s="2"/>
      <c r="U118" s="2"/>
      <c r="V118" s="2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</row>
    <row r="119" spans="1:34" ht="24" x14ac:dyDescent="0.55000000000000004">
      <c r="A119" s="27">
        <v>106</v>
      </c>
      <c r="B119" s="19" t="s">
        <v>132</v>
      </c>
      <c r="C119" s="16">
        <v>40</v>
      </c>
      <c r="D119" s="16">
        <f t="shared" si="4"/>
        <v>0</v>
      </c>
      <c r="E119" s="24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"/>
      <c r="R119" s="2"/>
      <c r="S119" s="2"/>
      <c r="T119" s="2"/>
      <c r="U119" s="2"/>
      <c r="V119" s="2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</row>
    <row r="120" spans="1:34" ht="24" x14ac:dyDescent="0.55000000000000004">
      <c r="A120" s="27">
        <v>107</v>
      </c>
      <c r="B120" s="19" t="s">
        <v>133</v>
      </c>
      <c r="C120" s="16">
        <v>295</v>
      </c>
      <c r="D120" s="16">
        <f t="shared" si="4"/>
        <v>0</v>
      </c>
      <c r="E120" s="24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"/>
      <c r="R120" s="2"/>
      <c r="S120" s="2"/>
      <c r="T120" s="2"/>
      <c r="U120" s="2"/>
      <c r="V120" s="2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</row>
    <row r="121" spans="1:34" ht="24" x14ac:dyDescent="0.55000000000000004">
      <c r="A121" s="27">
        <v>108</v>
      </c>
      <c r="B121" s="19" t="s">
        <v>134</v>
      </c>
      <c r="C121" s="16">
        <v>0</v>
      </c>
      <c r="D121" s="16">
        <f t="shared" si="4"/>
        <v>0</v>
      </c>
      <c r="E121" s="24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"/>
      <c r="R121" s="2"/>
      <c r="S121" s="2"/>
      <c r="T121" s="2"/>
      <c r="U121" s="2"/>
      <c r="V121" s="2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</row>
    <row r="122" spans="1:34" ht="24" x14ac:dyDescent="0.55000000000000004">
      <c r="A122" s="27">
        <v>109</v>
      </c>
      <c r="B122" s="19" t="s">
        <v>135</v>
      </c>
      <c r="C122" s="16">
        <v>0</v>
      </c>
      <c r="D122" s="16">
        <f t="shared" si="4"/>
        <v>0</v>
      </c>
      <c r="E122" s="24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"/>
      <c r="R122" s="2"/>
      <c r="S122" s="2"/>
      <c r="T122" s="2"/>
      <c r="U122" s="2"/>
      <c r="V122" s="2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</row>
    <row r="123" spans="1:34" ht="24" x14ac:dyDescent="0.55000000000000004">
      <c r="A123" s="27">
        <v>110</v>
      </c>
      <c r="B123" s="19" t="s">
        <v>136</v>
      </c>
      <c r="C123" s="16">
        <v>0</v>
      </c>
      <c r="D123" s="16">
        <f t="shared" si="4"/>
        <v>0</v>
      </c>
      <c r="E123" s="24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"/>
      <c r="R123" s="2"/>
      <c r="S123" s="2"/>
      <c r="T123" s="2"/>
      <c r="U123" s="2"/>
      <c r="V123" s="2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</row>
    <row r="124" spans="1:34" ht="24" x14ac:dyDescent="0.55000000000000004">
      <c r="A124" s="33" t="s">
        <v>34</v>
      </c>
      <c r="B124" s="34"/>
      <c r="C124" s="16">
        <f>SUM(C103:C123)</f>
        <v>335</v>
      </c>
      <c r="D124" s="16">
        <f t="shared" si="4"/>
        <v>0</v>
      </c>
      <c r="E124" s="24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"/>
      <c r="R124" s="2"/>
      <c r="S124" s="2"/>
      <c r="T124" s="2"/>
      <c r="U124" s="2"/>
      <c r="V124" s="2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</row>
    <row r="125" spans="1:34" ht="24" x14ac:dyDescent="0.55000000000000004">
      <c r="A125" s="27"/>
      <c r="B125" s="15" t="s">
        <v>137</v>
      </c>
      <c r="C125" s="16"/>
      <c r="D125" s="16"/>
      <c r="E125" s="24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"/>
      <c r="R125" s="2"/>
      <c r="S125" s="2"/>
      <c r="T125" s="2"/>
      <c r="U125" s="2"/>
      <c r="V125" s="2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</row>
    <row r="126" spans="1:34" ht="24" x14ac:dyDescent="0.55000000000000004">
      <c r="A126" s="27">
        <v>111</v>
      </c>
      <c r="B126" s="19" t="s">
        <v>138</v>
      </c>
      <c r="C126" s="16">
        <v>0</v>
      </c>
      <c r="D126" s="16">
        <f t="shared" ref="D126:D130" si="5">SUM(E126:P126)</f>
        <v>0</v>
      </c>
      <c r="E126" s="24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"/>
      <c r="R126" s="2"/>
      <c r="S126" s="2"/>
      <c r="T126" s="2"/>
      <c r="U126" s="2"/>
      <c r="V126" s="2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</row>
    <row r="127" spans="1:34" ht="24" x14ac:dyDescent="0.55000000000000004">
      <c r="A127" s="27">
        <v>112</v>
      </c>
      <c r="B127" s="19" t="s">
        <v>139</v>
      </c>
      <c r="C127" s="16">
        <v>0</v>
      </c>
      <c r="D127" s="16">
        <f t="shared" si="5"/>
        <v>0</v>
      </c>
      <c r="E127" s="24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"/>
      <c r="R127" s="2"/>
      <c r="S127" s="2"/>
      <c r="T127" s="2"/>
      <c r="U127" s="2"/>
      <c r="V127" s="2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</row>
    <row r="128" spans="1:34" ht="24" x14ac:dyDescent="0.55000000000000004">
      <c r="A128" s="27">
        <v>113</v>
      </c>
      <c r="B128" s="19" t="s">
        <v>140</v>
      </c>
      <c r="C128" s="16">
        <v>0</v>
      </c>
      <c r="D128" s="16">
        <f t="shared" si="5"/>
        <v>0</v>
      </c>
      <c r="E128" s="24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"/>
      <c r="R128" s="2"/>
      <c r="S128" s="2"/>
      <c r="T128" s="2"/>
      <c r="U128" s="2"/>
      <c r="V128" s="2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</row>
    <row r="129" spans="1:34" ht="24" x14ac:dyDescent="0.55000000000000004">
      <c r="A129" s="27">
        <v>114</v>
      </c>
      <c r="B129" s="19" t="s">
        <v>141</v>
      </c>
      <c r="C129" s="16">
        <v>0</v>
      </c>
      <c r="D129" s="16">
        <f t="shared" si="5"/>
        <v>0</v>
      </c>
      <c r="E129" s="24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"/>
      <c r="R129" s="2"/>
      <c r="S129" s="2"/>
      <c r="T129" s="2"/>
      <c r="U129" s="2"/>
      <c r="V129" s="2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</row>
    <row r="130" spans="1:34" ht="24" x14ac:dyDescent="0.55000000000000004">
      <c r="A130" s="33" t="s">
        <v>34</v>
      </c>
      <c r="B130" s="34"/>
      <c r="C130" s="16">
        <v>0</v>
      </c>
      <c r="D130" s="16">
        <f t="shared" si="5"/>
        <v>0</v>
      </c>
      <c r="E130" s="24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"/>
      <c r="R130" s="2"/>
      <c r="S130" s="2"/>
      <c r="T130" s="2"/>
      <c r="U130" s="2"/>
      <c r="V130" s="2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</row>
    <row r="131" spans="1:34" ht="24" x14ac:dyDescent="0.55000000000000004">
      <c r="A131" s="27"/>
      <c r="B131" s="15" t="s">
        <v>142</v>
      </c>
      <c r="C131" s="16"/>
      <c r="D131" s="16"/>
      <c r="E131" s="24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"/>
      <c r="R131" s="2"/>
      <c r="S131" s="2"/>
      <c r="T131" s="2"/>
      <c r="U131" s="2"/>
      <c r="V131" s="2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</row>
    <row r="132" spans="1:34" ht="24" x14ac:dyDescent="0.55000000000000004">
      <c r="A132" s="27">
        <v>115</v>
      </c>
      <c r="B132" s="19" t="s">
        <v>143</v>
      </c>
      <c r="C132" s="16">
        <v>0</v>
      </c>
      <c r="D132" s="16">
        <f t="shared" ref="D132:D139" si="6">SUM(E132:P132)</f>
        <v>0</v>
      </c>
      <c r="E132" s="24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"/>
      <c r="R132" s="2"/>
      <c r="S132" s="2"/>
      <c r="T132" s="2"/>
      <c r="U132" s="2"/>
      <c r="V132" s="2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</row>
    <row r="133" spans="1:34" ht="24" x14ac:dyDescent="0.55000000000000004">
      <c r="A133" s="27">
        <v>116</v>
      </c>
      <c r="B133" s="19" t="s">
        <v>144</v>
      </c>
      <c r="C133" s="16">
        <v>0</v>
      </c>
      <c r="D133" s="16">
        <f t="shared" si="6"/>
        <v>0</v>
      </c>
      <c r="E133" s="24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"/>
      <c r="R133" s="2"/>
      <c r="S133" s="2"/>
      <c r="T133" s="2"/>
      <c r="U133" s="2"/>
      <c r="V133" s="2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</row>
    <row r="134" spans="1:34" ht="24" x14ac:dyDescent="0.55000000000000004">
      <c r="A134" s="27">
        <v>117</v>
      </c>
      <c r="B134" s="19" t="s">
        <v>145</v>
      </c>
      <c r="C134" s="16">
        <v>0</v>
      </c>
      <c r="D134" s="16">
        <f t="shared" si="6"/>
        <v>0</v>
      </c>
      <c r="E134" s="24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"/>
      <c r="R134" s="2"/>
      <c r="S134" s="2"/>
      <c r="T134" s="2"/>
      <c r="U134" s="2"/>
      <c r="V134" s="2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</row>
    <row r="135" spans="1:34" ht="24" x14ac:dyDescent="0.55000000000000004">
      <c r="A135" s="27">
        <v>118</v>
      </c>
      <c r="B135" s="19" t="s">
        <v>146</v>
      </c>
      <c r="C135" s="16">
        <v>0</v>
      </c>
      <c r="D135" s="16">
        <f t="shared" si="6"/>
        <v>0</v>
      </c>
      <c r="E135" s="24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"/>
      <c r="R135" s="2"/>
      <c r="S135" s="2"/>
      <c r="T135" s="2"/>
      <c r="U135" s="2"/>
      <c r="V135" s="2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4" ht="24" x14ac:dyDescent="0.55000000000000004">
      <c r="A136" s="27">
        <v>119</v>
      </c>
      <c r="B136" s="19" t="s">
        <v>147</v>
      </c>
      <c r="C136" s="16">
        <v>0</v>
      </c>
      <c r="D136" s="16">
        <f t="shared" si="6"/>
        <v>0</v>
      </c>
      <c r="E136" s="24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"/>
      <c r="R136" s="2"/>
      <c r="S136" s="2"/>
      <c r="T136" s="2"/>
      <c r="U136" s="2"/>
      <c r="V136" s="2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</row>
    <row r="137" spans="1:34" ht="24" x14ac:dyDescent="0.55000000000000004">
      <c r="A137" s="27">
        <v>120</v>
      </c>
      <c r="B137" s="19" t="s">
        <v>148</v>
      </c>
      <c r="C137" s="16">
        <v>0</v>
      </c>
      <c r="D137" s="16">
        <f t="shared" si="6"/>
        <v>0</v>
      </c>
      <c r="E137" s="24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"/>
      <c r="R137" s="2"/>
      <c r="S137" s="2"/>
      <c r="T137" s="2"/>
      <c r="U137" s="2"/>
      <c r="V137" s="2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</row>
    <row r="138" spans="1:34" ht="24" x14ac:dyDescent="0.55000000000000004">
      <c r="A138" s="27">
        <v>121</v>
      </c>
      <c r="B138" s="19" t="s">
        <v>149</v>
      </c>
      <c r="C138" s="16">
        <v>0</v>
      </c>
      <c r="D138" s="16">
        <f t="shared" si="6"/>
        <v>0</v>
      </c>
      <c r="E138" s="24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"/>
      <c r="R138" s="2"/>
      <c r="S138" s="2"/>
      <c r="T138" s="2"/>
      <c r="U138" s="2"/>
      <c r="V138" s="2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</row>
    <row r="139" spans="1:34" ht="24" x14ac:dyDescent="0.55000000000000004">
      <c r="A139" s="33" t="s">
        <v>34</v>
      </c>
      <c r="B139" s="34"/>
      <c r="C139" s="16">
        <v>0</v>
      </c>
      <c r="D139" s="16">
        <f t="shared" si="6"/>
        <v>0</v>
      </c>
      <c r="E139" s="24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"/>
      <c r="R139" s="2"/>
      <c r="S139" s="2"/>
      <c r="T139" s="2"/>
      <c r="U139" s="2"/>
      <c r="V139" s="2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</row>
    <row r="140" spans="1:34" ht="24" x14ac:dyDescent="0.55000000000000004">
      <c r="A140" s="27"/>
      <c r="B140" s="15" t="s">
        <v>150</v>
      </c>
      <c r="C140" s="16"/>
      <c r="D140" s="16"/>
      <c r="E140" s="24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"/>
      <c r="R140" s="2"/>
      <c r="S140" s="2"/>
      <c r="T140" s="2"/>
      <c r="U140" s="2"/>
      <c r="V140" s="2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</row>
    <row r="141" spans="1:34" ht="24" x14ac:dyDescent="0.55000000000000004">
      <c r="A141" s="27">
        <v>122</v>
      </c>
      <c r="B141" s="19" t="s">
        <v>151</v>
      </c>
      <c r="C141" s="16">
        <v>0</v>
      </c>
      <c r="D141" s="16">
        <f t="shared" ref="D141:D145" si="7">SUM(E141:P141)</f>
        <v>0</v>
      </c>
      <c r="E141" s="24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"/>
      <c r="R141" s="2"/>
      <c r="S141" s="2"/>
      <c r="T141" s="2"/>
      <c r="U141" s="2"/>
      <c r="V141" s="2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</row>
    <row r="142" spans="1:34" ht="24" x14ac:dyDescent="0.55000000000000004">
      <c r="A142" s="27">
        <v>123</v>
      </c>
      <c r="B142" s="19" t="s">
        <v>152</v>
      </c>
      <c r="C142" s="16">
        <v>0</v>
      </c>
      <c r="D142" s="16">
        <f t="shared" si="7"/>
        <v>0</v>
      </c>
      <c r="E142" s="24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"/>
      <c r="R142" s="2"/>
      <c r="S142" s="2"/>
      <c r="T142" s="2"/>
      <c r="U142" s="2"/>
      <c r="V142" s="2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</row>
    <row r="143" spans="1:34" ht="24" x14ac:dyDescent="0.55000000000000004">
      <c r="A143" s="27">
        <v>124</v>
      </c>
      <c r="B143" s="19" t="s">
        <v>153</v>
      </c>
      <c r="C143" s="16">
        <v>0</v>
      </c>
      <c r="D143" s="16">
        <f t="shared" si="7"/>
        <v>0</v>
      </c>
      <c r="E143" s="24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"/>
      <c r="R143" s="2"/>
      <c r="S143" s="2"/>
      <c r="T143" s="2"/>
      <c r="U143" s="2"/>
      <c r="V143" s="2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</row>
    <row r="144" spans="1:34" ht="24" x14ac:dyDescent="0.55000000000000004">
      <c r="A144" s="27">
        <v>125</v>
      </c>
      <c r="B144" s="19" t="s">
        <v>154</v>
      </c>
      <c r="C144" s="16">
        <v>0</v>
      </c>
      <c r="D144" s="16">
        <f t="shared" si="7"/>
        <v>0</v>
      </c>
      <c r="E144" s="24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"/>
      <c r="R144" s="2"/>
      <c r="S144" s="2"/>
      <c r="T144" s="2"/>
      <c r="U144" s="2"/>
      <c r="V144" s="2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</row>
    <row r="145" spans="1:34" ht="24" x14ac:dyDescent="0.55000000000000004">
      <c r="A145" s="33" t="s">
        <v>34</v>
      </c>
      <c r="B145" s="34"/>
      <c r="C145" s="16">
        <v>0</v>
      </c>
      <c r="D145" s="16">
        <f t="shared" si="7"/>
        <v>0</v>
      </c>
      <c r="E145" s="24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"/>
      <c r="R145" s="2"/>
      <c r="S145" s="2"/>
      <c r="T145" s="2"/>
      <c r="U145" s="2"/>
      <c r="V145" s="2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ht="24" x14ac:dyDescent="0.55000000000000004">
      <c r="A146" s="27"/>
      <c r="B146" s="15" t="s">
        <v>155</v>
      </c>
      <c r="C146" s="16"/>
      <c r="D146" s="16"/>
      <c r="E146" s="24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"/>
      <c r="R146" s="2"/>
      <c r="S146" s="2"/>
      <c r="T146" s="2"/>
      <c r="U146" s="2"/>
      <c r="V146" s="2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ht="24" x14ac:dyDescent="0.55000000000000004">
      <c r="A147" s="27">
        <v>126</v>
      </c>
      <c r="B147" s="19" t="s">
        <v>156</v>
      </c>
      <c r="C147" s="16">
        <v>0</v>
      </c>
      <c r="D147" s="16">
        <f t="shared" ref="D147:D160" si="8">SUM(E147:P147)</f>
        <v>0</v>
      </c>
      <c r="E147" s="24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"/>
      <c r="R147" s="2"/>
      <c r="S147" s="2"/>
      <c r="T147" s="2"/>
      <c r="U147" s="2"/>
      <c r="V147" s="2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24" x14ac:dyDescent="0.55000000000000004">
      <c r="A148" s="27">
        <v>127</v>
      </c>
      <c r="B148" s="19" t="s">
        <v>157</v>
      </c>
      <c r="C148" s="16">
        <v>0</v>
      </c>
      <c r="D148" s="16">
        <f t="shared" si="8"/>
        <v>0</v>
      </c>
      <c r="E148" s="24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"/>
      <c r="R148" s="2"/>
      <c r="S148" s="2"/>
      <c r="T148" s="2"/>
      <c r="U148" s="2"/>
      <c r="V148" s="2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ht="24" x14ac:dyDescent="0.55000000000000004">
      <c r="A149" s="27">
        <v>128</v>
      </c>
      <c r="B149" s="19" t="s">
        <v>158</v>
      </c>
      <c r="C149" s="16">
        <v>0</v>
      </c>
      <c r="D149" s="16">
        <f t="shared" si="8"/>
        <v>0</v>
      </c>
      <c r="E149" s="24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"/>
      <c r="R149" s="2"/>
      <c r="S149" s="2"/>
      <c r="T149" s="2"/>
      <c r="U149" s="2"/>
      <c r="V149" s="2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ht="24" x14ac:dyDescent="0.55000000000000004">
      <c r="A150" s="27">
        <v>129</v>
      </c>
      <c r="B150" s="19" t="s">
        <v>159</v>
      </c>
      <c r="C150" s="16">
        <v>574</v>
      </c>
      <c r="D150" s="16">
        <f t="shared" si="8"/>
        <v>0</v>
      </c>
      <c r="E150" s="24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"/>
      <c r="R150" s="2"/>
      <c r="S150" s="2"/>
      <c r="T150" s="2"/>
      <c r="U150" s="2"/>
      <c r="V150" s="2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ht="24" x14ac:dyDescent="0.55000000000000004">
      <c r="A151" s="27">
        <v>130</v>
      </c>
      <c r="B151" s="19" t="s">
        <v>160</v>
      </c>
      <c r="C151" s="16">
        <v>514</v>
      </c>
      <c r="D151" s="16">
        <f t="shared" si="8"/>
        <v>0</v>
      </c>
      <c r="E151" s="24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"/>
      <c r="R151" s="2"/>
      <c r="S151" s="2"/>
      <c r="T151" s="2"/>
      <c r="U151" s="2"/>
      <c r="V151" s="2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ht="24" x14ac:dyDescent="0.55000000000000004">
      <c r="A152" s="27">
        <v>131</v>
      </c>
      <c r="B152" s="19" t="s">
        <v>161</v>
      </c>
      <c r="C152" s="16">
        <v>80</v>
      </c>
      <c r="D152" s="16">
        <f t="shared" si="8"/>
        <v>0</v>
      </c>
      <c r="E152" s="24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"/>
      <c r="R152" s="2"/>
      <c r="S152" s="2"/>
      <c r="T152" s="2"/>
      <c r="U152" s="2"/>
      <c r="V152" s="2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ht="24" x14ac:dyDescent="0.55000000000000004">
      <c r="A153" s="27">
        <v>132</v>
      </c>
      <c r="B153" s="19" t="s">
        <v>162</v>
      </c>
      <c r="C153" s="16">
        <v>0</v>
      </c>
      <c r="D153" s="16">
        <f t="shared" si="8"/>
        <v>0</v>
      </c>
      <c r="E153" s="24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"/>
      <c r="R153" s="2"/>
      <c r="S153" s="2"/>
      <c r="T153" s="2"/>
      <c r="U153" s="2"/>
      <c r="V153" s="2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ht="24" x14ac:dyDescent="0.55000000000000004">
      <c r="A154" s="27">
        <v>133</v>
      </c>
      <c r="B154" s="19" t="s">
        <v>163</v>
      </c>
      <c r="C154" s="16">
        <v>0</v>
      </c>
      <c r="D154" s="16">
        <f t="shared" si="8"/>
        <v>0</v>
      </c>
      <c r="E154" s="24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"/>
      <c r="R154" s="2"/>
      <c r="S154" s="2"/>
      <c r="T154" s="2"/>
      <c r="U154" s="2"/>
      <c r="V154" s="2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ht="24" x14ac:dyDescent="0.55000000000000004">
      <c r="A155" s="27">
        <v>134</v>
      </c>
      <c r="B155" s="19" t="s">
        <v>164</v>
      </c>
      <c r="C155" s="16">
        <v>0</v>
      </c>
      <c r="D155" s="16">
        <f t="shared" si="8"/>
        <v>0</v>
      </c>
      <c r="E155" s="24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"/>
      <c r="R155" s="2"/>
      <c r="S155" s="2"/>
      <c r="T155" s="2"/>
      <c r="U155" s="2"/>
      <c r="V155" s="2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ht="24" x14ac:dyDescent="0.55000000000000004">
      <c r="A156" s="27">
        <v>135</v>
      </c>
      <c r="B156" s="19" t="s">
        <v>165</v>
      </c>
      <c r="C156" s="16">
        <v>0</v>
      </c>
      <c r="D156" s="16">
        <f t="shared" si="8"/>
        <v>0</v>
      </c>
      <c r="E156" s="24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"/>
      <c r="R156" s="2"/>
      <c r="S156" s="2"/>
      <c r="T156" s="2"/>
      <c r="U156" s="2"/>
      <c r="V156" s="2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ht="24" x14ac:dyDescent="0.55000000000000004">
      <c r="A157" s="27">
        <v>136</v>
      </c>
      <c r="B157" s="19" t="s">
        <v>166</v>
      </c>
      <c r="C157" s="16">
        <v>0</v>
      </c>
      <c r="D157" s="16">
        <f t="shared" si="8"/>
        <v>0</v>
      </c>
      <c r="E157" s="24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"/>
      <c r="R157" s="2"/>
      <c r="S157" s="2"/>
      <c r="T157" s="2"/>
      <c r="U157" s="2"/>
      <c r="V157" s="2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ht="24" x14ac:dyDescent="0.55000000000000004">
      <c r="A158" s="27">
        <v>137</v>
      </c>
      <c r="B158" s="19" t="s">
        <v>167</v>
      </c>
      <c r="C158" s="16">
        <v>0</v>
      </c>
      <c r="D158" s="16">
        <f t="shared" si="8"/>
        <v>0</v>
      </c>
      <c r="E158" s="24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"/>
      <c r="R158" s="2"/>
      <c r="S158" s="2"/>
      <c r="T158" s="2"/>
      <c r="U158" s="2"/>
      <c r="V158" s="2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ht="24" x14ac:dyDescent="0.55000000000000004">
      <c r="A159" s="27">
        <v>138</v>
      </c>
      <c r="B159" s="19" t="s">
        <v>168</v>
      </c>
      <c r="C159" s="16">
        <v>0</v>
      </c>
      <c r="D159" s="16">
        <f t="shared" si="8"/>
        <v>0</v>
      </c>
      <c r="E159" s="24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"/>
      <c r="R159" s="2"/>
      <c r="S159" s="2"/>
      <c r="T159" s="2"/>
      <c r="U159" s="2"/>
      <c r="V159" s="2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ht="24" x14ac:dyDescent="0.55000000000000004">
      <c r="A160" s="33" t="s">
        <v>34</v>
      </c>
      <c r="B160" s="34"/>
      <c r="C160" s="16">
        <f>SUM(C147:C159)</f>
        <v>1168</v>
      </c>
      <c r="D160" s="16">
        <f t="shared" si="8"/>
        <v>0</v>
      </c>
      <c r="E160" s="24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"/>
      <c r="R160" s="2"/>
      <c r="S160" s="2"/>
      <c r="T160" s="2"/>
      <c r="U160" s="2"/>
      <c r="V160" s="2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24" x14ac:dyDescent="0.55000000000000004">
      <c r="A161" s="27"/>
      <c r="B161" s="15" t="s">
        <v>169</v>
      </c>
      <c r="C161" s="16"/>
      <c r="D161" s="16"/>
      <c r="E161" s="24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"/>
      <c r="R161" s="2"/>
      <c r="S161" s="2"/>
      <c r="T161" s="2"/>
      <c r="U161" s="2"/>
      <c r="V161" s="2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24" x14ac:dyDescent="0.55000000000000004">
      <c r="A162" s="27">
        <v>139</v>
      </c>
      <c r="B162" s="19" t="s">
        <v>170</v>
      </c>
      <c r="C162" s="16">
        <v>0</v>
      </c>
      <c r="D162" s="16">
        <f t="shared" ref="D162:D192" si="9">SUM(E162:P162)</f>
        <v>0</v>
      </c>
      <c r="E162" s="24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"/>
      <c r="R162" s="2"/>
      <c r="S162" s="2"/>
      <c r="T162" s="2"/>
      <c r="U162" s="2"/>
      <c r="V162" s="2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</row>
    <row r="163" spans="1:34" ht="24" x14ac:dyDescent="0.55000000000000004">
      <c r="A163" s="27">
        <v>140</v>
      </c>
      <c r="B163" s="19" t="s">
        <v>171</v>
      </c>
      <c r="C163" s="16">
        <v>0</v>
      </c>
      <c r="D163" s="16">
        <f t="shared" si="9"/>
        <v>0</v>
      </c>
      <c r="E163" s="24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"/>
      <c r="R163" s="2"/>
      <c r="S163" s="2"/>
      <c r="T163" s="2"/>
      <c r="U163" s="2"/>
      <c r="V163" s="2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</row>
    <row r="164" spans="1:34" ht="24" x14ac:dyDescent="0.55000000000000004">
      <c r="A164" s="27">
        <v>141</v>
      </c>
      <c r="B164" s="19" t="s">
        <v>172</v>
      </c>
      <c r="C164" s="16">
        <v>0</v>
      </c>
      <c r="D164" s="16">
        <f t="shared" si="9"/>
        <v>0</v>
      </c>
      <c r="E164" s="24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"/>
      <c r="R164" s="2"/>
      <c r="S164" s="2"/>
      <c r="T164" s="2"/>
      <c r="U164" s="2"/>
      <c r="V164" s="2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</row>
    <row r="165" spans="1:34" ht="24" x14ac:dyDescent="0.55000000000000004">
      <c r="A165" s="27">
        <v>142</v>
      </c>
      <c r="B165" s="19" t="s">
        <v>173</v>
      </c>
      <c r="C165" s="16">
        <v>0</v>
      </c>
      <c r="D165" s="16">
        <f t="shared" si="9"/>
        <v>0</v>
      </c>
      <c r="E165" s="24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"/>
      <c r="R165" s="2"/>
      <c r="S165" s="2"/>
      <c r="T165" s="2"/>
      <c r="U165" s="2"/>
      <c r="V165" s="2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</row>
    <row r="166" spans="1:34" ht="24" x14ac:dyDescent="0.55000000000000004">
      <c r="A166" s="27">
        <v>143</v>
      </c>
      <c r="B166" s="19" t="s">
        <v>174</v>
      </c>
      <c r="C166" s="16">
        <v>0</v>
      </c>
      <c r="D166" s="16">
        <f t="shared" si="9"/>
        <v>0</v>
      </c>
      <c r="E166" s="24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"/>
      <c r="R166" s="2"/>
      <c r="S166" s="2"/>
      <c r="T166" s="2"/>
      <c r="U166" s="2"/>
      <c r="V166" s="2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</row>
    <row r="167" spans="1:34" ht="24" x14ac:dyDescent="0.55000000000000004">
      <c r="A167" s="27">
        <v>144</v>
      </c>
      <c r="B167" s="19" t="s">
        <v>175</v>
      </c>
      <c r="C167" s="16">
        <v>0</v>
      </c>
      <c r="D167" s="16">
        <f t="shared" si="9"/>
        <v>0</v>
      </c>
      <c r="E167" s="24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"/>
      <c r="R167" s="2"/>
      <c r="S167" s="2"/>
      <c r="T167" s="2"/>
      <c r="U167" s="2"/>
      <c r="V167" s="2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</row>
    <row r="168" spans="1:34" ht="24" x14ac:dyDescent="0.55000000000000004">
      <c r="A168" s="27">
        <v>145</v>
      </c>
      <c r="B168" s="19" t="s">
        <v>176</v>
      </c>
      <c r="C168" s="16">
        <v>0</v>
      </c>
      <c r="D168" s="16">
        <f t="shared" si="9"/>
        <v>0</v>
      </c>
      <c r="E168" s="24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"/>
      <c r="R168" s="2"/>
      <c r="S168" s="2"/>
      <c r="T168" s="2"/>
      <c r="U168" s="2"/>
      <c r="V168" s="2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</row>
    <row r="169" spans="1:34" ht="24" x14ac:dyDescent="0.55000000000000004">
      <c r="A169" s="27">
        <v>146</v>
      </c>
      <c r="B169" s="19" t="s">
        <v>177</v>
      </c>
      <c r="C169" s="16">
        <v>0</v>
      </c>
      <c r="D169" s="16">
        <f t="shared" si="9"/>
        <v>0</v>
      </c>
      <c r="E169" s="24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"/>
      <c r="R169" s="2"/>
      <c r="S169" s="2"/>
      <c r="T169" s="2"/>
      <c r="U169" s="2"/>
      <c r="V169" s="2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</row>
    <row r="170" spans="1:34" ht="24" x14ac:dyDescent="0.55000000000000004">
      <c r="A170" s="27">
        <v>147</v>
      </c>
      <c r="B170" s="19" t="s">
        <v>178</v>
      </c>
      <c r="C170" s="16">
        <v>0</v>
      </c>
      <c r="D170" s="16">
        <f t="shared" si="9"/>
        <v>0</v>
      </c>
      <c r="E170" s="24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"/>
      <c r="R170" s="2"/>
      <c r="S170" s="2"/>
      <c r="T170" s="2"/>
      <c r="U170" s="2"/>
      <c r="V170" s="2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</row>
    <row r="171" spans="1:34" ht="24" x14ac:dyDescent="0.55000000000000004">
      <c r="A171" s="27">
        <v>148</v>
      </c>
      <c r="B171" s="19" t="s">
        <v>179</v>
      </c>
      <c r="C171" s="16">
        <v>0</v>
      </c>
      <c r="D171" s="16">
        <f t="shared" si="9"/>
        <v>0</v>
      </c>
      <c r="E171" s="24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"/>
      <c r="R171" s="2"/>
      <c r="S171" s="2"/>
      <c r="T171" s="2"/>
      <c r="U171" s="2"/>
      <c r="V171" s="2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</row>
    <row r="172" spans="1:34" ht="24" x14ac:dyDescent="0.55000000000000004">
      <c r="A172" s="27">
        <v>149</v>
      </c>
      <c r="B172" s="19" t="s">
        <v>180</v>
      </c>
      <c r="C172" s="16">
        <v>0</v>
      </c>
      <c r="D172" s="16">
        <f t="shared" si="9"/>
        <v>0</v>
      </c>
      <c r="E172" s="24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"/>
      <c r="R172" s="2"/>
      <c r="S172" s="2"/>
      <c r="T172" s="2"/>
      <c r="U172" s="2"/>
      <c r="V172" s="2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</row>
    <row r="173" spans="1:34" ht="24" x14ac:dyDescent="0.55000000000000004">
      <c r="A173" s="27">
        <v>150</v>
      </c>
      <c r="B173" s="19" t="s">
        <v>181</v>
      </c>
      <c r="C173" s="16">
        <v>32</v>
      </c>
      <c r="D173" s="16">
        <f t="shared" si="9"/>
        <v>0</v>
      </c>
      <c r="E173" s="24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"/>
      <c r="R173" s="2"/>
      <c r="S173" s="2"/>
      <c r="T173" s="2"/>
      <c r="U173" s="2"/>
      <c r="V173" s="2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</row>
    <row r="174" spans="1:34" ht="24" x14ac:dyDescent="0.55000000000000004">
      <c r="A174" s="27">
        <v>151</v>
      </c>
      <c r="B174" s="19" t="s">
        <v>182</v>
      </c>
      <c r="C174" s="16">
        <v>0</v>
      </c>
      <c r="D174" s="16">
        <f t="shared" si="9"/>
        <v>0</v>
      </c>
      <c r="E174" s="24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"/>
      <c r="R174" s="2"/>
      <c r="S174" s="2"/>
      <c r="T174" s="2"/>
      <c r="U174" s="2"/>
      <c r="V174" s="2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</row>
    <row r="175" spans="1:34" ht="24" x14ac:dyDescent="0.55000000000000004">
      <c r="A175" s="27">
        <v>152</v>
      </c>
      <c r="B175" s="19" t="s">
        <v>183</v>
      </c>
      <c r="C175" s="16">
        <v>0</v>
      </c>
      <c r="D175" s="16">
        <f t="shared" si="9"/>
        <v>0</v>
      </c>
      <c r="E175" s="24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"/>
      <c r="R175" s="2"/>
      <c r="S175" s="2"/>
      <c r="T175" s="2"/>
      <c r="U175" s="2"/>
      <c r="V175" s="2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</row>
    <row r="176" spans="1:34" ht="24" x14ac:dyDescent="0.55000000000000004">
      <c r="A176" s="33" t="s">
        <v>34</v>
      </c>
      <c r="B176" s="34"/>
      <c r="C176" s="16">
        <f>SUM(C162:C175)</f>
        <v>32</v>
      </c>
      <c r="D176" s="16">
        <f t="shared" si="9"/>
        <v>0</v>
      </c>
      <c r="E176" s="24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"/>
      <c r="R176" s="2"/>
      <c r="S176" s="2"/>
      <c r="T176" s="2"/>
      <c r="U176" s="2"/>
      <c r="V176" s="2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</row>
    <row r="177" spans="1:34" ht="24" x14ac:dyDescent="0.55000000000000004">
      <c r="A177" s="27"/>
      <c r="B177" s="15" t="s">
        <v>184</v>
      </c>
      <c r="C177" s="16"/>
      <c r="D177" s="16">
        <f t="shared" si="9"/>
        <v>0</v>
      </c>
      <c r="E177" s="24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"/>
      <c r="R177" s="2"/>
      <c r="S177" s="2"/>
      <c r="T177" s="2"/>
      <c r="U177" s="2"/>
      <c r="V177" s="2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</row>
    <row r="178" spans="1:34" ht="24" x14ac:dyDescent="0.55000000000000004">
      <c r="A178" s="27">
        <v>153</v>
      </c>
      <c r="B178" s="19" t="s">
        <v>185</v>
      </c>
      <c r="C178" s="16">
        <v>4</v>
      </c>
      <c r="D178" s="16">
        <f t="shared" si="9"/>
        <v>0</v>
      </c>
      <c r="E178" s="24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"/>
      <c r="R178" s="2"/>
      <c r="S178" s="2"/>
      <c r="T178" s="2"/>
      <c r="U178" s="2"/>
      <c r="V178" s="2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</row>
    <row r="179" spans="1:34" ht="24" x14ac:dyDescent="0.55000000000000004">
      <c r="A179" s="27">
        <v>154</v>
      </c>
      <c r="B179" s="19" t="s">
        <v>186</v>
      </c>
      <c r="C179" s="16">
        <v>0</v>
      </c>
      <c r="D179" s="16">
        <f t="shared" si="9"/>
        <v>0</v>
      </c>
      <c r="E179" s="24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"/>
      <c r="R179" s="2"/>
      <c r="S179" s="2"/>
      <c r="T179" s="2"/>
      <c r="U179" s="2"/>
      <c r="V179" s="2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</row>
    <row r="180" spans="1:34" ht="24" x14ac:dyDescent="0.55000000000000004">
      <c r="A180" s="27">
        <v>155</v>
      </c>
      <c r="B180" s="19" t="s">
        <v>187</v>
      </c>
      <c r="C180" s="16">
        <v>0</v>
      </c>
      <c r="D180" s="16">
        <f t="shared" si="9"/>
        <v>0</v>
      </c>
      <c r="E180" s="24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"/>
      <c r="R180" s="2"/>
      <c r="S180" s="2"/>
      <c r="T180" s="2"/>
      <c r="U180" s="2"/>
      <c r="V180" s="2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</row>
    <row r="181" spans="1:34" ht="24" x14ac:dyDescent="0.55000000000000004">
      <c r="A181" s="27">
        <v>156</v>
      </c>
      <c r="B181" s="19" t="s">
        <v>188</v>
      </c>
      <c r="C181" s="16">
        <v>0</v>
      </c>
      <c r="D181" s="16">
        <f t="shared" si="9"/>
        <v>0</v>
      </c>
      <c r="E181" s="24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"/>
      <c r="R181" s="2"/>
      <c r="S181" s="2"/>
      <c r="T181" s="2"/>
      <c r="U181" s="2"/>
      <c r="V181" s="2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</row>
    <row r="182" spans="1:34" ht="24" x14ac:dyDescent="0.55000000000000004">
      <c r="A182" s="27">
        <v>157</v>
      </c>
      <c r="B182" s="19" t="s">
        <v>189</v>
      </c>
      <c r="C182" s="16">
        <v>0</v>
      </c>
      <c r="D182" s="16">
        <f t="shared" si="9"/>
        <v>0</v>
      </c>
      <c r="E182" s="24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"/>
      <c r="R182" s="2"/>
      <c r="S182" s="2"/>
      <c r="T182" s="2"/>
      <c r="U182" s="2"/>
      <c r="V182" s="2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</row>
    <row r="183" spans="1:34" ht="24" x14ac:dyDescent="0.55000000000000004">
      <c r="A183" s="27">
        <v>158</v>
      </c>
      <c r="B183" s="19" t="s">
        <v>190</v>
      </c>
      <c r="C183" s="16">
        <v>5</v>
      </c>
      <c r="D183" s="16">
        <f t="shared" si="9"/>
        <v>0</v>
      </c>
      <c r="E183" s="24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"/>
      <c r="R183" s="2"/>
      <c r="S183" s="2"/>
      <c r="T183" s="2"/>
      <c r="U183" s="2"/>
      <c r="V183" s="2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</row>
    <row r="184" spans="1:34" ht="24" x14ac:dyDescent="0.55000000000000004">
      <c r="A184" s="27">
        <v>159</v>
      </c>
      <c r="B184" s="19" t="s">
        <v>191</v>
      </c>
      <c r="C184" s="16">
        <v>0</v>
      </c>
      <c r="D184" s="16">
        <f t="shared" si="9"/>
        <v>0</v>
      </c>
      <c r="E184" s="24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"/>
      <c r="R184" s="2"/>
      <c r="S184" s="2"/>
      <c r="T184" s="2"/>
      <c r="U184" s="2"/>
      <c r="V184" s="2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</row>
    <row r="185" spans="1:34" ht="24" x14ac:dyDescent="0.55000000000000004">
      <c r="A185" s="27">
        <v>160</v>
      </c>
      <c r="B185" s="19" t="s">
        <v>192</v>
      </c>
      <c r="C185" s="16">
        <v>0</v>
      </c>
      <c r="D185" s="16">
        <f t="shared" si="9"/>
        <v>0</v>
      </c>
      <c r="E185" s="24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"/>
      <c r="R185" s="2"/>
      <c r="S185" s="2"/>
      <c r="T185" s="2"/>
      <c r="U185" s="2"/>
      <c r="V185" s="2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</row>
    <row r="186" spans="1:34" ht="24" x14ac:dyDescent="0.55000000000000004">
      <c r="A186" s="27">
        <v>161</v>
      </c>
      <c r="B186" s="19" t="s">
        <v>193</v>
      </c>
      <c r="C186" s="16">
        <v>0</v>
      </c>
      <c r="D186" s="16">
        <f t="shared" si="9"/>
        <v>0</v>
      </c>
      <c r="E186" s="24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"/>
      <c r="R186" s="2"/>
      <c r="S186" s="2"/>
      <c r="T186" s="2"/>
      <c r="U186" s="2"/>
      <c r="V186" s="2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</row>
    <row r="187" spans="1:34" ht="24" x14ac:dyDescent="0.55000000000000004">
      <c r="A187" s="27">
        <v>162</v>
      </c>
      <c r="B187" s="19" t="s">
        <v>194</v>
      </c>
      <c r="C187" s="16">
        <v>0</v>
      </c>
      <c r="D187" s="16">
        <f t="shared" si="9"/>
        <v>0</v>
      </c>
      <c r="E187" s="24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"/>
      <c r="R187" s="2"/>
      <c r="S187" s="2"/>
      <c r="T187" s="2"/>
      <c r="U187" s="2"/>
      <c r="V187" s="2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ht="24" x14ac:dyDescent="0.55000000000000004">
      <c r="A188" s="27">
        <v>163</v>
      </c>
      <c r="B188" s="19" t="s">
        <v>195</v>
      </c>
      <c r="C188" s="16">
        <v>0</v>
      </c>
      <c r="D188" s="16">
        <f t="shared" si="9"/>
        <v>0</v>
      </c>
      <c r="E188" s="24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"/>
      <c r="R188" s="2"/>
      <c r="S188" s="2"/>
      <c r="T188" s="2"/>
      <c r="U188" s="2"/>
      <c r="V188" s="2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</row>
    <row r="189" spans="1:34" ht="24" x14ac:dyDescent="0.55000000000000004">
      <c r="A189" s="27">
        <v>164</v>
      </c>
      <c r="B189" s="19" t="s">
        <v>196</v>
      </c>
      <c r="C189" s="16">
        <v>0</v>
      </c>
      <c r="D189" s="16">
        <f t="shared" si="9"/>
        <v>0</v>
      </c>
      <c r="E189" s="24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"/>
      <c r="R189" s="2"/>
      <c r="S189" s="2"/>
      <c r="T189" s="2"/>
      <c r="U189" s="2"/>
      <c r="V189" s="2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</row>
    <row r="190" spans="1:34" ht="24" x14ac:dyDescent="0.55000000000000004">
      <c r="A190" s="27">
        <v>165</v>
      </c>
      <c r="B190" s="19" t="s">
        <v>197</v>
      </c>
      <c r="C190" s="16">
        <v>0</v>
      </c>
      <c r="D190" s="16">
        <f t="shared" si="9"/>
        <v>0</v>
      </c>
      <c r="E190" s="24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"/>
      <c r="R190" s="2"/>
      <c r="S190" s="2"/>
      <c r="T190" s="2"/>
      <c r="U190" s="2"/>
      <c r="V190" s="2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</row>
    <row r="191" spans="1:34" ht="24" x14ac:dyDescent="0.55000000000000004">
      <c r="A191" s="27">
        <v>166</v>
      </c>
      <c r="B191" s="19" t="s">
        <v>198</v>
      </c>
      <c r="C191" s="16">
        <v>0</v>
      </c>
      <c r="D191" s="16">
        <f t="shared" si="9"/>
        <v>0</v>
      </c>
      <c r="E191" s="24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"/>
      <c r="R191" s="2"/>
      <c r="S191" s="2"/>
      <c r="T191" s="2"/>
      <c r="U191" s="2"/>
      <c r="V191" s="2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</row>
    <row r="192" spans="1:34" ht="24" x14ac:dyDescent="0.55000000000000004">
      <c r="A192" s="33" t="s">
        <v>34</v>
      </c>
      <c r="B192" s="34"/>
      <c r="C192" s="16">
        <f>SUM(C178:C191)</f>
        <v>9</v>
      </c>
      <c r="D192" s="16">
        <f t="shared" si="9"/>
        <v>0</v>
      </c>
      <c r="E192" s="24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"/>
      <c r="R192" s="2"/>
      <c r="S192" s="2"/>
      <c r="T192" s="2"/>
      <c r="U192" s="2"/>
      <c r="V192" s="2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</row>
    <row r="193" spans="1:34" ht="24" x14ac:dyDescent="0.55000000000000004">
      <c r="A193" s="27"/>
      <c r="B193" s="15" t="s">
        <v>199</v>
      </c>
      <c r="C193" s="16"/>
      <c r="D193" s="16"/>
      <c r="E193" s="24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"/>
      <c r="R193" s="2"/>
      <c r="S193" s="2"/>
      <c r="T193" s="2"/>
      <c r="U193" s="2"/>
      <c r="V193" s="2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</row>
    <row r="194" spans="1:34" ht="24" x14ac:dyDescent="0.55000000000000004">
      <c r="A194" s="27">
        <v>167</v>
      </c>
      <c r="B194" s="19" t="s">
        <v>200</v>
      </c>
      <c r="C194" s="16">
        <v>203</v>
      </c>
      <c r="D194" s="16">
        <f t="shared" ref="D194:D204" si="10">SUM(E194:P194)</f>
        <v>0</v>
      </c>
      <c r="E194" s="24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"/>
      <c r="R194" s="2"/>
      <c r="S194" s="2"/>
      <c r="T194" s="2"/>
      <c r="U194" s="2"/>
      <c r="V194" s="2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</row>
    <row r="195" spans="1:34" ht="24" x14ac:dyDescent="0.55000000000000004">
      <c r="A195" s="27">
        <v>168</v>
      </c>
      <c r="B195" s="19" t="s">
        <v>201</v>
      </c>
      <c r="C195" s="16">
        <v>0</v>
      </c>
      <c r="D195" s="16">
        <f t="shared" si="10"/>
        <v>0</v>
      </c>
      <c r="E195" s="24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"/>
      <c r="R195" s="2"/>
      <c r="S195" s="2"/>
      <c r="T195" s="2"/>
      <c r="U195" s="2"/>
      <c r="V195" s="2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</row>
    <row r="196" spans="1:34" ht="24" x14ac:dyDescent="0.55000000000000004">
      <c r="A196" s="27">
        <v>169</v>
      </c>
      <c r="B196" s="19" t="s">
        <v>202</v>
      </c>
      <c r="C196" s="16">
        <v>0</v>
      </c>
      <c r="D196" s="16">
        <f t="shared" si="10"/>
        <v>0</v>
      </c>
      <c r="E196" s="24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"/>
      <c r="R196" s="2"/>
      <c r="S196" s="2"/>
      <c r="T196" s="2"/>
      <c r="U196" s="2"/>
      <c r="V196" s="2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</row>
    <row r="197" spans="1:34" ht="24" x14ac:dyDescent="0.55000000000000004">
      <c r="A197" s="27">
        <v>170</v>
      </c>
      <c r="B197" s="19" t="s">
        <v>203</v>
      </c>
      <c r="C197" s="16">
        <v>0</v>
      </c>
      <c r="D197" s="16">
        <f t="shared" si="10"/>
        <v>0</v>
      </c>
      <c r="E197" s="24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"/>
      <c r="R197" s="2"/>
      <c r="S197" s="2"/>
      <c r="T197" s="2"/>
      <c r="U197" s="2"/>
      <c r="V197" s="2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</row>
    <row r="198" spans="1:34" ht="24" x14ac:dyDescent="0.55000000000000004">
      <c r="A198" s="27">
        <v>171</v>
      </c>
      <c r="B198" s="19" t="s">
        <v>204</v>
      </c>
      <c r="C198" s="16">
        <v>0</v>
      </c>
      <c r="D198" s="16">
        <f t="shared" si="10"/>
        <v>0</v>
      </c>
      <c r="E198" s="24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"/>
      <c r="R198" s="2"/>
      <c r="S198" s="2"/>
      <c r="T198" s="2"/>
      <c r="U198" s="2"/>
      <c r="V198" s="2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</row>
    <row r="199" spans="1:34" ht="24" x14ac:dyDescent="0.55000000000000004">
      <c r="A199" s="27">
        <v>172</v>
      </c>
      <c r="B199" s="19" t="s">
        <v>205</v>
      </c>
      <c r="C199" s="16">
        <v>0</v>
      </c>
      <c r="D199" s="16">
        <f t="shared" si="10"/>
        <v>0</v>
      </c>
      <c r="E199" s="24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"/>
      <c r="R199" s="2"/>
      <c r="S199" s="2"/>
      <c r="T199" s="2"/>
      <c r="U199" s="2"/>
      <c r="V199" s="2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</row>
    <row r="200" spans="1:34" ht="24" x14ac:dyDescent="0.55000000000000004">
      <c r="A200" s="27">
        <v>173</v>
      </c>
      <c r="B200" s="19" t="s">
        <v>206</v>
      </c>
      <c r="C200" s="16">
        <v>0</v>
      </c>
      <c r="D200" s="16">
        <f t="shared" si="10"/>
        <v>0</v>
      </c>
      <c r="E200" s="24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"/>
      <c r="R200" s="2"/>
      <c r="S200" s="2"/>
      <c r="T200" s="2"/>
      <c r="U200" s="2"/>
      <c r="V200" s="2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</row>
    <row r="201" spans="1:34" ht="24" x14ac:dyDescent="0.55000000000000004">
      <c r="A201" s="27">
        <v>174</v>
      </c>
      <c r="B201" s="19" t="s">
        <v>207</v>
      </c>
      <c r="C201" s="16">
        <v>0</v>
      </c>
      <c r="D201" s="16">
        <f t="shared" si="10"/>
        <v>0</v>
      </c>
      <c r="E201" s="24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"/>
      <c r="R201" s="2"/>
      <c r="S201" s="2"/>
      <c r="T201" s="2"/>
      <c r="U201" s="2"/>
      <c r="V201" s="2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</row>
    <row r="202" spans="1:34" ht="24" x14ac:dyDescent="0.55000000000000004">
      <c r="A202" s="27">
        <v>175</v>
      </c>
      <c r="B202" s="19" t="s">
        <v>208</v>
      </c>
      <c r="C202" s="16">
        <v>0</v>
      </c>
      <c r="D202" s="16">
        <f t="shared" si="10"/>
        <v>0</v>
      </c>
      <c r="E202" s="24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"/>
      <c r="R202" s="2"/>
      <c r="S202" s="2"/>
      <c r="T202" s="2"/>
      <c r="U202" s="2"/>
      <c r="V202" s="2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</row>
    <row r="203" spans="1:34" ht="24" x14ac:dyDescent="0.55000000000000004">
      <c r="A203" s="27"/>
      <c r="B203" s="19" t="s">
        <v>209</v>
      </c>
      <c r="C203" s="16"/>
      <c r="D203" s="16">
        <f t="shared" si="10"/>
        <v>0</v>
      </c>
      <c r="E203" s="24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"/>
      <c r="R203" s="2"/>
      <c r="S203" s="2"/>
      <c r="T203" s="2"/>
      <c r="U203" s="2"/>
      <c r="V203" s="2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</row>
    <row r="204" spans="1:34" ht="24" x14ac:dyDescent="0.55000000000000004">
      <c r="A204" s="33" t="s">
        <v>34</v>
      </c>
      <c r="B204" s="34"/>
      <c r="C204" s="16">
        <f>SUM(C194:C203)</f>
        <v>203</v>
      </c>
      <c r="D204" s="16">
        <f t="shared" si="10"/>
        <v>0</v>
      </c>
      <c r="E204" s="24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"/>
      <c r="R204" s="2"/>
      <c r="S204" s="2"/>
      <c r="T204" s="2"/>
      <c r="U204" s="2"/>
      <c r="V204" s="2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</row>
    <row r="205" spans="1:34" ht="27.75" x14ac:dyDescent="0.65">
      <c r="A205" s="28"/>
      <c r="B205" s="29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</row>
    <row r="206" spans="1:34" ht="27.75" x14ac:dyDescent="0.65">
      <c r="A206" s="28"/>
      <c r="B206" s="29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</row>
    <row r="207" spans="1:34" ht="27.75" x14ac:dyDescent="0.65">
      <c r="A207" s="28"/>
      <c r="B207" s="29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</row>
    <row r="208" spans="1:34" ht="27.75" x14ac:dyDescent="0.65">
      <c r="A208" s="28"/>
      <c r="B208" s="29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</row>
    <row r="209" spans="1:34" ht="27.75" x14ac:dyDescent="0.65">
      <c r="A209" s="28"/>
      <c r="B209" s="29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</row>
    <row r="210" spans="1:34" ht="27.75" x14ac:dyDescent="0.65">
      <c r="A210" s="28"/>
      <c r="B210" s="29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</row>
    <row r="211" spans="1:34" ht="27.75" x14ac:dyDescent="0.65">
      <c r="A211" s="28"/>
      <c r="B211" s="29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</row>
    <row r="212" spans="1:34" ht="27.75" x14ac:dyDescent="0.65">
      <c r="A212" s="28"/>
      <c r="B212" s="29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</row>
    <row r="213" spans="1:34" ht="27.75" x14ac:dyDescent="0.65">
      <c r="A213" s="28"/>
      <c r="B213" s="29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</row>
    <row r="214" spans="1:34" ht="27.75" x14ac:dyDescent="0.65">
      <c r="A214" s="28"/>
      <c r="B214" s="29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</row>
    <row r="215" spans="1:34" ht="27.75" x14ac:dyDescent="0.65">
      <c r="A215" s="28"/>
      <c r="B215" s="29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</row>
    <row r="216" spans="1:34" ht="27.75" x14ac:dyDescent="0.65">
      <c r="A216" s="28"/>
      <c r="B216" s="29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ht="27.75" x14ac:dyDescent="0.65">
      <c r="A217" s="28"/>
      <c r="B217" s="29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</row>
    <row r="218" spans="1:34" ht="27.75" x14ac:dyDescent="0.65">
      <c r="A218" s="28"/>
      <c r="B218" s="29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</row>
    <row r="219" spans="1:34" ht="27.75" x14ac:dyDescent="0.65">
      <c r="A219" s="28"/>
      <c r="B219" s="29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</row>
    <row r="220" spans="1:34" ht="27.75" x14ac:dyDescent="0.65">
      <c r="A220" s="28"/>
      <c r="B220" s="29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</row>
    <row r="221" spans="1:34" ht="27.75" x14ac:dyDescent="0.65">
      <c r="A221" s="28"/>
      <c r="B221" s="29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</row>
    <row r="222" spans="1:34" ht="27.75" x14ac:dyDescent="0.65">
      <c r="A222" s="28"/>
      <c r="B222" s="29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</row>
    <row r="223" spans="1:34" ht="27.75" x14ac:dyDescent="0.65">
      <c r="A223" s="28"/>
      <c r="B223" s="29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</row>
    <row r="224" spans="1:34" ht="27.75" x14ac:dyDescent="0.65">
      <c r="A224" s="28"/>
      <c r="B224" s="29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</row>
    <row r="225" spans="1:34" ht="27.75" x14ac:dyDescent="0.65">
      <c r="A225" s="28"/>
      <c r="B225" s="29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</row>
    <row r="226" spans="1:34" ht="27.75" x14ac:dyDescent="0.65">
      <c r="A226" s="28"/>
      <c r="B226" s="29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</row>
    <row r="227" spans="1:34" ht="27.75" x14ac:dyDescent="0.65">
      <c r="A227" s="28"/>
      <c r="B227" s="29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</row>
    <row r="228" spans="1:34" ht="27.75" x14ac:dyDescent="0.65">
      <c r="A228" s="28"/>
      <c r="B228" s="29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</row>
    <row r="229" spans="1:34" ht="27.75" x14ac:dyDescent="0.65">
      <c r="A229" s="28"/>
      <c r="B229" s="29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</row>
    <row r="230" spans="1:34" ht="27.75" x14ac:dyDescent="0.65">
      <c r="A230" s="28"/>
      <c r="B230" s="29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</row>
    <row r="231" spans="1:34" ht="27.75" x14ac:dyDescent="0.65">
      <c r="A231" s="28"/>
      <c r="B231" s="29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</row>
    <row r="232" spans="1:34" ht="27.75" x14ac:dyDescent="0.65">
      <c r="A232" s="28"/>
      <c r="B232" s="29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</row>
    <row r="233" spans="1:34" ht="27.75" x14ac:dyDescent="0.65">
      <c r="A233" s="28"/>
      <c r="B233" s="29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</row>
    <row r="234" spans="1:34" ht="27.75" x14ac:dyDescent="0.65">
      <c r="A234" s="28"/>
      <c r="B234" s="29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</row>
    <row r="235" spans="1:34" ht="27.75" x14ac:dyDescent="0.65">
      <c r="A235" s="28"/>
      <c r="B235" s="29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</row>
    <row r="236" spans="1:34" ht="27.75" x14ac:dyDescent="0.65">
      <c r="A236" s="28"/>
      <c r="B236" s="29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</row>
    <row r="237" spans="1:34" ht="27.75" x14ac:dyDescent="0.65">
      <c r="A237" s="28"/>
      <c r="B237" s="29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</row>
    <row r="238" spans="1:34" ht="27.75" x14ac:dyDescent="0.65">
      <c r="A238" s="28"/>
      <c r="B238" s="29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</row>
    <row r="239" spans="1:34" ht="27.75" x14ac:dyDescent="0.65">
      <c r="A239" s="28"/>
      <c r="B239" s="29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</row>
    <row r="240" spans="1:34" ht="27.75" x14ac:dyDescent="0.65">
      <c r="A240" s="28"/>
      <c r="B240" s="29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</row>
    <row r="241" spans="1:34" ht="27.75" x14ac:dyDescent="0.65">
      <c r="A241" s="28"/>
      <c r="B241" s="29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</row>
    <row r="242" spans="1:34" ht="27.75" x14ac:dyDescent="0.65">
      <c r="A242" s="28"/>
      <c r="B242" s="29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</row>
    <row r="243" spans="1:34" ht="27.75" x14ac:dyDescent="0.65">
      <c r="A243" s="28"/>
      <c r="B243" s="29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</row>
    <row r="244" spans="1:34" ht="27.75" x14ac:dyDescent="0.65">
      <c r="A244" s="28"/>
      <c r="B244" s="29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ht="27.75" x14ac:dyDescent="0.65">
      <c r="A245" s="28"/>
      <c r="B245" s="29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</row>
    <row r="246" spans="1:34" ht="27.75" x14ac:dyDescent="0.65">
      <c r="A246" s="28"/>
      <c r="B246" s="29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</row>
    <row r="247" spans="1:34" ht="27.75" x14ac:dyDescent="0.65">
      <c r="A247" s="28"/>
      <c r="B247" s="29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</row>
    <row r="248" spans="1:34" ht="27.75" x14ac:dyDescent="0.65">
      <c r="A248" s="28"/>
      <c r="B248" s="29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</row>
    <row r="249" spans="1:34" ht="27.75" x14ac:dyDescent="0.65">
      <c r="A249" s="28"/>
      <c r="B249" s="29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</row>
    <row r="250" spans="1:34" ht="27.75" x14ac:dyDescent="0.65">
      <c r="A250" s="28"/>
      <c r="B250" s="29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</row>
    <row r="251" spans="1:34" ht="27.75" x14ac:dyDescent="0.65">
      <c r="A251" s="28"/>
      <c r="B251" s="29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</row>
    <row r="252" spans="1:34" ht="27.75" x14ac:dyDescent="0.65">
      <c r="A252" s="28"/>
      <c r="B252" s="29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</row>
    <row r="253" spans="1:34" ht="27.75" x14ac:dyDescent="0.65">
      <c r="A253" s="28"/>
      <c r="B253" s="29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</row>
    <row r="254" spans="1:34" ht="27.75" x14ac:dyDescent="0.65">
      <c r="A254" s="28"/>
      <c r="B254" s="29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ht="27.75" x14ac:dyDescent="0.65">
      <c r="A255" s="28"/>
      <c r="B255" s="29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</row>
    <row r="256" spans="1:34" ht="27.75" x14ac:dyDescent="0.65">
      <c r="A256" s="28"/>
      <c r="B256" s="29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</row>
    <row r="257" spans="1:34" ht="27.75" x14ac:dyDescent="0.65">
      <c r="A257" s="28"/>
      <c r="B257" s="29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</row>
    <row r="258" spans="1:34" ht="27.75" x14ac:dyDescent="0.65">
      <c r="A258" s="28"/>
      <c r="B258" s="29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</row>
    <row r="259" spans="1:34" ht="27.75" x14ac:dyDescent="0.65">
      <c r="A259" s="28"/>
      <c r="B259" s="29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</row>
    <row r="260" spans="1:34" ht="27.75" x14ac:dyDescent="0.65">
      <c r="A260" s="28"/>
      <c r="B260" s="29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ht="27.75" x14ac:dyDescent="0.65">
      <c r="A261" s="28"/>
      <c r="B261" s="29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</row>
    <row r="262" spans="1:34" ht="27.75" x14ac:dyDescent="0.65">
      <c r="A262" s="28"/>
      <c r="B262" s="29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</row>
    <row r="263" spans="1:34" ht="27.75" x14ac:dyDescent="0.65">
      <c r="A263" s="28"/>
      <c r="B263" s="29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</row>
    <row r="264" spans="1:34" ht="27.75" x14ac:dyDescent="0.65">
      <c r="A264" s="28"/>
      <c r="B264" s="29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</row>
    <row r="265" spans="1:34" ht="27.75" x14ac:dyDescent="0.65">
      <c r="A265" s="28"/>
      <c r="B265" s="29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</row>
    <row r="266" spans="1:34" ht="27.75" x14ac:dyDescent="0.65">
      <c r="A266" s="28"/>
      <c r="B266" s="29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</row>
    <row r="267" spans="1:34" ht="27.75" x14ac:dyDescent="0.65">
      <c r="A267" s="28"/>
      <c r="B267" s="29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</row>
    <row r="268" spans="1:34" ht="27.75" x14ac:dyDescent="0.65">
      <c r="A268" s="28"/>
      <c r="B268" s="29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</row>
    <row r="269" spans="1:34" ht="27.75" x14ac:dyDescent="0.65">
      <c r="A269" s="28"/>
      <c r="B269" s="29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</row>
    <row r="270" spans="1:34" ht="27.75" x14ac:dyDescent="0.65">
      <c r="A270" s="28"/>
      <c r="B270" s="29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</row>
    <row r="271" spans="1:34" ht="27.75" x14ac:dyDescent="0.65">
      <c r="A271" s="28"/>
      <c r="B271" s="29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</row>
    <row r="272" spans="1:34" ht="27.75" x14ac:dyDescent="0.65">
      <c r="A272" s="28"/>
      <c r="B272" s="29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</row>
    <row r="273" spans="1:34" ht="27.75" x14ac:dyDescent="0.65">
      <c r="A273" s="28"/>
      <c r="B273" s="29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</row>
    <row r="274" spans="1:34" ht="27.75" x14ac:dyDescent="0.65">
      <c r="A274" s="28"/>
      <c r="B274" s="29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</row>
    <row r="275" spans="1:34" ht="27.75" x14ac:dyDescent="0.65">
      <c r="A275" s="28"/>
      <c r="B275" s="29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ht="27.75" x14ac:dyDescent="0.65">
      <c r="A276" s="28"/>
      <c r="B276" s="29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</row>
    <row r="277" spans="1:34" ht="27.75" x14ac:dyDescent="0.65">
      <c r="A277" s="28"/>
      <c r="B277" s="29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</row>
    <row r="278" spans="1:34" ht="27.75" x14ac:dyDescent="0.65">
      <c r="A278" s="28"/>
      <c r="B278" s="29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</row>
    <row r="279" spans="1:34" ht="27.75" x14ac:dyDescent="0.65">
      <c r="A279" s="28"/>
      <c r="B279" s="29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</row>
    <row r="280" spans="1:34" ht="27.75" x14ac:dyDescent="0.65">
      <c r="A280" s="28"/>
      <c r="B280" s="29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</row>
    <row r="281" spans="1:34" ht="27.75" x14ac:dyDescent="0.65">
      <c r="A281" s="28"/>
      <c r="B281" s="29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</row>
    <row r="282" spans="1:34" ht="27.75" x14ac:dyDescent="0.65">
      <c r="A282" s="28"/>
      <c r="B282" s="29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</row>
    <row r="283" spans="1:34" ht="27.75" x14ac:dyDescent="0.65">
      <c r="A283" s="28"/>
      <c r="B283" s="29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</row>
    <row r="284" spans="1:34" ht="27.75" x14ac:dyDescent="0.65">
      <c r="A284" s="28"/>
      <c r="B284" s="29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</row>
    <row r="285" spans="1:34" ht="27.75" x14ac:dyDescent="0.65">
      <c r="A285" s="28"/>
      <c r="B285" s="29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</row>
    <row r="286" spans="1:34" ht="27.75" x14ac:dyDescent="0.65">
      <c r="A286" s="28"/>
      <c r="B286" s="29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ht="27.75" x14ac:dyDescent="0.65">
      <c r="A287" s="28"/>
      <c r="B287" s="29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</row>
    <row r="288" spans="1:34" ht="27.75" x14ac:dyDescent="0.65">
      <c r="A288" s="28"/>
      <c r="B288" s="29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</row>
    <row r="289" spans="1:34" ht="27.75" x14ac:dyDescent="0.65">
      <c r="A289" s="28"/>
      <c r="B289" s="29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</row>
    <row r="290" spans="1:34" ht="27.75" x14ac:dyDescent="0.65">
      <c r="A290" s="28"/>
      <c r="B290" s="29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</row>
    <row r="291" spans="1:34" ht="27.75" x14ac:dyDescent="0.65">
      <c r="A291" s="28"/>
      <c r="B291" s="29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</row>
    <row r="292" spans="1:34" ht="27.75" x14ac:dyDescent="0.65">
      <c r="A292" s="28"/>
      <c r="B292" s="29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</row>
    <row r="293" spans="1:34" ht="27.75" x14ac:dyDescent="0.65">
      <c r="A293" s="28"/>
      <c r="B293" s="29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</row>
    <row r="294" spans="1:34" ht="27.75" x14ac:dyDescent="0.65">
      <c r="A294" s="28"/>
      <c r="B294" s="29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</row>
    <row r="295" spans="1:34" ht="27.75" x14ac:dyDescent="0.65">
      <c r="A295" s="28"/>
      <c r="B295" s="29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</row>
    <row r="296" spans="1:34" ht="27.75" x14ac:dyDescent="0.65">
      <c r="A296" s="28"/>
      <c r="B296" s="29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</row>
    <row r="297" spans="1:34" ht="27.75" x14ac:dyDescent="0.65">
      <c r="A297" s="28"/>
      <c r="B297" s="29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</row>
    <row r="298" spans="1:34" ht="27.75" x14ac:dyDescent="0.65">
      <c r="A298" s="28"/>
      <c r="B298" s="29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</row>
    <row r="299" spans="1:34" ht="27.75" x14ac:dyDescent="0.65">
      <c r="A299" s="28"/>
      <c r="B299" s="29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</row>
    <row r="300" spans="1:34" ht="27.75" x14ac:dyDescent="0.65">
      <c r="A300" s="28"/>
      <c r="B300" s="29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</row>
    <row r="301" spans="1:34" ht="27.75" x14ac:dyDescent="0.65">
      <c r="A301" s="28"/>
      <c r="B301" s="29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</row>
    <row r="302" spans="1:34" ht="27.75" x14ac:dyDescent="0.65">
      <c r="A302" s="28"/>
      <c r="B302" s="29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</row>
    <row r="303" spans="1:34" ht="27.75" x14ac:dyDescent="0.65">
      <c r="A303" s="28"/>
      <c r="B303" s="29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</row>
    <row r="304" spans="1:34" ht="27.75" x14ac:dyDescent="0.65">
      <c r="A304" s="28"/>
      <c r="B304" s="29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</row>
    <row r="305" spans="1:34" ht="27.75" x14ac:dyDescent="0.65">
      <c r="A305" s="28"/>
      <c r="B305" s="29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</row>
    <row r="306" spans="1:34" ht="27.75" x14ac:dyDescent="0.65">
      <c r="A306" s="28"/>
      <c r="B306" s="29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</row>
    <row r="307" spans="1:34" ht="27.75" x14ac:dyDescent="0.65">
      <c r="A307" s="28"/>
      <c r="B307" s="29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</row>
    <row r="308" spans="1:34" ht="27.75" x14ac:dyDescent="0.65">
      <c r="A308" s="28"/>
      <c r="B308" s="29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</row>
    <row r="309" spans="1:34" ht="27.75" x14ac:dyDescent="0.65">
      <c r="A309" s="28"/>
      <c r="B309" s="29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</row>
    <row r="310" spans="1:34" ht="27.75" x14ac:dyDescent="0.65">
      <c r="A310" s="28"/>
      <c r="B310" s="29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</row>
    <row r="311" spans="1:34" ht="27.75" x14ac:dyDescent="0.65">
      <c r="A311" s="28"/>
      <c r="B311" s="29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</row>
    <row r="312" spans="1:34" ht="27.75" x14ac:dyDescent="0.65">
      <c r="A312" s="28"/>
      <c r="B312" s="29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</row>
    <row r="313" spans="1:34" ht="27.75" x14ac:dyDescent="0.65">
      <c r="A313" s="28"/>
      <c r="B313" s="29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</row>
    <row r="314" spans="1:34" ht="27.75" x14ac:dyDescent="0.65">
      <c r="A314" s="28"/>
      <c r="B314" s="29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</row>
    <row r="315" spans="1:34" ht="27.75" x14ac:dyDescent="0.65">
      <c r="A315" s="28"/>
      <c r="B315" s="29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</row>
    <row r="316" spans="1:34" ht="27.75" x14ac:dyDescent="0.65">
      <c r="A316" s="28"/>
      <c r="B316" s="29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ht="27.75" x14ac:dyDescent="0.65">
      <c r="A317" s="28"/>
      <c r="B317" s="29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</row>
    <row r="318" spans="1:34" ht="27.75" x14ac:dyDescent="0.65">
      <c r="A318" s="28"/>
      <c r="B318" s="29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</row>
    <row r="319" spans="1:34" ht="27.75" x14ac:dyDescent="0.65">
      <c r="A319" s="28"/>
      <c r="B319" s="29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</row>
    <row r="320" spans="1:34" ht="27.75" x14ac:dyDescent="0.65">
      <c r="A320" s="28"/>
      <c r="B320" s="29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</row>
    <row r="321" spans="1:34" ht="27.75" x14ac:dyDescent="0.65">
      <c r="A321" s="28"/>
      <c r="B321" s="29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</row>
    <row r="322" spans="1:34" ht="27.75" x14ac:dyDescent="0.65">
      <c r="A322" s="28"/>
      <c r="B322" s="29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</row>
    <row r="323" spans="1:34" ht="27.75" x14ac:dyDescent="0.65">
      <c r="A323" s="28"/>
      <c r="B323" s="29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</row>
    <row r="324" spans="1:34" ht="27.75" x14ac:dyDescent="0.65">
      <c r="A324" s="28"/>
      <c r="B324" s="29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</row>
    <row r="325" spans="1:34" ht="27.75" x14ac:dyDescent="0.65">
      <c r="A325" s="28"/>
      <c r="B325" s="29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</row>
    <row r="326" spans="1:34" ht="27.75" x14ac:dyDescent="0.65">
      <c r="A326" s="28"/>
      <c r="B326" s="29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</row>
    <row r="327" spans="1:34" ht="27.75" x14ac:dyDescent="0.65">
      <c r="A327" s="28"/>
      <c r="B327" s="29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</row>
    <row r="328" spans="1:34" ht="27.75" x14ac:dyDescent="0.65">
      <c r="A328" s="28"/>
      <c r="B328" s="29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ht="27.75" x14ac:dyDescent="0.65">
      <c r="A329" s="28"/>
      <c r="B329" s="29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</row>
    <row r="330" spans="1:34" ht="27.75" x14ac:dyDescent="0.65">
      <c r="A330" s="28"/>
      <c r="B330" s="29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</row>
    <row r="331" spans="1:34" ht="27.75" x14ac:dyDescent="0.65">
      <c r="A331" s="28"/>
      <c r="B331" s="29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</row>
    <row r="332" spans="1:34" ht="27.75" x14ac:dyDescent="0.65">
      <c r="A332" s="28"/>
      <c r="B332" s="29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</row>
    <row r="333" spans="1:34" ht="27.75" x14ac:dyDescent="0.65">
      <c r="A333" s="28"/>
      <c r="B333" s="29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</row>
    <row r="334" spans="1:34" ht="27.75" x14ac:dyDescent="0.65">
      <c r="A334" s="28"/>
      <c r="B334" s="29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</row>
    <row r="335" spans="1:34" ht="27.75" x14ac:dyDescent="0.65">
      <c r="A335" s="28"/>
      <c r="B335" s="29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</row>
    <row r="336" spans="1:34" ht="27.75" x14ac:dyDescent="0.65">
      <c r="A336" s="28"/>
      <c r="B336" s="29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</row>
    <row r="337" spans="1:34" ht="27.75" x14ac:dyDescent="0.65">
      <c r="A337" s="28"/>
      <c r="B337" s="29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ht="27.75" x14ac:dyDescent="0.65">
      <c r="A338" s="28"/>
      <c r="B338" s="29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</row>
    <row r="339" spans="1:34" ht="27.75" x14ac:dyDescent="0.65">
      <c r="A339" s="28"/>
      <c r="B339" s="29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</row>
    <row r="340" spans="1:34" ht="27.75" x14ac:dyDescent="0.65">
      <c r="A340" s="28"/>
      <c r="B340" s="29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</row>
    <row r="341" spans="1:34" ht="27.75" x14ac:dyDescent="0.65">
      <c r="A341" s="28"/>
      <c r="B341" s="29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</row>
    <row r="342" spans="1:34" ht="27.75" x14ac:dyDescent="0.65">
      <c r="A342" s="28"/>
      <c r="B342" s="29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</row>
    <row r="343" spans="1:34" ht="27.75" x14ac:dyDescent="0.65">
      <c r="A343" s="28"/>
      <c r="B343" s="29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</row>
    <row r="344" spans="1:34" ht="27.75" x14ac:dyDescent="0.65">
      <c r="A344" s="28"/>
      <c r="B344" s="29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</row>
    <row r="345" spans="1:34" ht="27.75" x14ac:dyDescent="0.65">
      <c r="A345" s="28"/>
      <c r="B345" s="29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</row>
    <row r="346" spans="1:34" ht="27.75" x14ac:dyDescent="0.65">
      <c r="A346" s="28"/>
      <c r="B346" s="29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</row>
    <row r="347" spans="1:34" ht="27.75" x14ac:dyDescent="0.65">
      <c r="A347" s="28"/>
      <c r="B347" s="29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</row>
    <row r="348" spans="1:34" ht="27.75" x14ac:dyDescent="0.65">
      <c r="A348" s="28"/>
      <c r="B348" s="29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</row>
    <row r="349" spans="1:34" ht="27.75" x14ac:dyDescent="0.65">
      <c r="A349" s="28"/>
      <c r="B349" s="29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</row>
    <row r="350" spans="1:34" ht="27.75" x14ac:dyDescent="0.65">
      <c r="A350" s="28"/>
      <c r="B350" s="29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</row>
    <row r="351" spans="1:34" ht="27.75" x14ac:dyDescent="0.65">
      <c r="A351" s="28"/>
      <c r="B351" s="29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</row>
    <row r="352" spans="1:34" ht="27.75" x14ac:dyDescent="0.65">
      <c r="A352" s="28"/>
      <c r="B352" s="29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</row>
    <row r="353" spans="1:34" ht="27.75" x14ac:dyDescent="0.65">
      <c r="A353" s="28"/>
      <c r="B353" s="29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</row>
    <row r="354" spans="1:34" ht="27.75" x14ac:dyDescent="0.65">
      <c r="A354" s="28"/>
      <c r="B354" s="29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</row>
    <row r="355" spans="1:34" ht="27.75" x14ac:dyDescent="0.65">
      <c r="A355" s="28"/>
      <c r="B355" s="29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</row>
    <row r="356" spans="1:34" ht="27.75" x14ac:dyDescent="0.65">
      <c r="A356" s="28"/>
      <c r="B356" s="29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</row>
    <row r="357" spans="1:34" ht="27.75" x14ac:dyDescent="0.65">
      <c r="A357" s="28"/>
      <c r="B357" s="29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</row>
    <row r="358" spans="1:34" ht="27.75" x14ac:dyDescent="0.65">
      <c r="A358" s="28"/>
      <c r="B358" s="29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</row>
    <row r="359" spans="1:34" ht="27.75" x14ac:dyDescent="0.65">
      <c r="A359" s="28"/>
      <c r="B359" s="29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</row>
    <row r="360" spans="1:34" ht="27.75" x14ac:dyDescent="0.65">
      <c r="A360" s="28"/>
      <c r="B360" s="29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</row>
    <row r="361" spans="1:34" ht="27.75" x14ac:dyDescent="0.65">
      <c r="A361" s="28"/>
      <c r="B361" s="29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</row>
    <row r="362" spans="1:34" ht="27.75" x14ac:dyDescent="0.65">
      <c r="A362" s="28"/>
      <c r="B362" s="29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ht="27.75" x14ac:dyDescent="0.65">
      <c r="A363" s="28"/>
      <c r="B363" s="29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</row>
    <row r="364" spans="1:34" ht="27.75" x14ac:dyDescent="0.65">
      <c r="A364" s="28"/>
      <c r="B364" s="29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</row>
    <row r="365" spans="1:34" ht="27.75" x14ac:dyDescent="0.65">
      <c r="A365" s="28"/>
      <c r="B365" s="29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</row>
    <row r="366" spans="1:34" ht="27.75" x14ac:dyDescent="0.65">
      <c r="A366" s="28"/>
      <c r="B366" s="29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</row>
    <row r="367" spans="1:34" ht="27.75" x14ac:dyDescent="0.65">
      <c r="A367" s="28"/>
      <c r="B367" s="29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</row>
    <row r="368" spans="1:34" ht="27.75" x14ac:dyDescent="0.65">
      <c r="A368" s="28"/>
      <c r="B368" s="29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</row>
    <row r="369" spans="1:34" ht="27.75" x14ac:dyDescent="0.65">
      <c r="A369" s="28"/>
      <c r="B369" s="29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</row>
    <row r="370" spans="1:34" ht="27.75" x14ac:dyDescent="0.65">
      <c r="A370" s="28"/>
      <c r="B370" s="29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</row>
    <row r="371" spans="1:34" ht="27.75" x14ac:dyDescent="0.65">
      <c r="A371" s="28"/>
      <c r="B371" s="29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</row>
    <row r="372" spans="1:34" ht="27.75" x14ac:dyDescent="0.65">
      <c r="A372" s="28"/>
      <c r="B372" s="29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</row>
    <row r="373" spans="1:34" ht="27.75" x14ac:dyDescent="0.65">
      <c r="A373" s="28"/>
      <c r="B373" s="29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</row>
    <row r="374" spans="1:34" ht="27.75" x14ac:dyDescent="0.65">
      <c r="A374" s="28"/>
      <c r="B374" s="29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</row>
    <row r="375" spans="1:34" ht="27.75" x14ac:dyDescent="0.65">
      <c r="A375" s="28"/>
      <c r="B375" s="29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</row>
    <row r="376" spans="1:34" ht="27.75" x14ac:dyDescent="0.65">
      <c r="A376" s="28"/>
      <c r="B376" s="29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</row>
    <row r="377" spans="1:34" ht="27.75" x14ac:dyDescent="0.65">
      <c r="A377" s="28"/>
      <c r="B377" s="29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</row>
    <row r="378" spans="1:34" ht="27.75" x14ac:dyDescent="0.65">
      <c r="A378" s="28"/>
      <c r="B378" s="29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</row>
    <row r="379" spans="1:34" ht="27.75" x14ac:dyDescent="0.65">
      <c r="A379" s="28"/>
      <c r="B379" s="29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</row>
    <row r="380" spans="1:34" ht="27.75" x14ac:dyDescent="0.65">
      <c r="A380" s="28"/>
      <c r="B380" s="29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</row>
    <row r="381" spans="1:34" ht="27.75" x14ac:dyDescent="0.65">
      <c r="A381" s="28"/>
      <c r="B381" s="29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</row>
    <row r="382" spans="1:34" ht="27.75" x14ac:dyDescent="0.65">
      <c r="A382" s="28"/>
      <c r="B382" s="29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</row>
    <row r="383" spans="1:34" ht="27.75" x14ac:dyDescent="0.65">
      <c r="A383" s="28"/>
      <c r="B383" s="29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</row>
    <row r="384" spans="1:34" ht="27.75" x14ac:dyDescent="0.65">
      <c r="A384" s="28"/>
      <c r="B384" s="29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</row>
    <row r="385" spans="1:34" ht="27.75" x14ac:dyDescent="0.65">
      <c r="A385" s="28"/>
      <c r="B385" s="29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</row>
    <row r="386" spans="1:34" ht="27.75" x14ac:dyDescent="0.65">
      <c r="A386" s="28"/>
      <c r="B386" s="29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</row>
    <row r="387" spans="1:34" ht="27.75" x14ac:dyDescent="0.65">
      <c r="A387" s="28"/>
      <c r="B387" s="29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</row>
    <row r="388" spans="1:34" ht="27.75" x14ac:dyDescent="0.65">
      <c r="A388" s="28"/>
      <c r="B388" s="29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</row>
    <row r="389" spans="1:34" ht="27.75" x14ac:dyDescent="0.65">
      <c r="A389" s="28"/>
      <c r="B389" s="29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ht="27.75" x14ac:dyDescent="0.65">
      <c r="A390" s="28"/>
      <c r="B390" s="29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</row>
    <row r="391" spans="1:34" ht="27.75" x14ac:dyDescent="0.65">
      <c r="A391" s="28"/>
      <c r="B391" s="29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</row>
    <row r="392" spans="1:34" ht="27.75" x14ac:dyDescent="0.65">
      <c r="A392" s="28"/>
      <c r="B392" s="29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</row>
    <row r="393" spans="1:34" ht="27.75" x14ac:dyDescent="0.65">
      <c r="A393" s="28"/>
      <c r="B393" s="29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</row>
    <row r="394" spans="1:34" ht="27.75" x14ac:dyDescent="0.65">
      <c r="A394" s="28"/>
      <c r="B394" s="29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</row>
    <row r="395" spans="1:34" ht="27.75" x14ac:dyDescent="0.65">
      <c r="A395" s="28"/>
      <c r="B395" s="29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</row>
    <row r="396" spans="1:34" ht="27.75" x14ac:dyDescent="0.65">
      <c r="A396" s="28"/>
      <c r="B396" s="29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</row>
    <row r="397" spans="1:34" ht="27.75" x14ac:dyDescent="0.65">
      <c r="A397" s="28"/>
      <c r="B397" s="29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</row>
    <row r="398" spans="1:34" ht="27.75" x14ac:dyDescent="0.65">
      <c r="A398" s="28"/>
      <c r="B398" s="29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</row>
    <row r="399" spans="1:34" ht="27.75" x14ac:dyDescent="0.65">
      <c r="A399" s="28"/>
      <c r="B399" s="29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</row>
    <row r="400" spans="1:34" ht="27.75" x14ac:dyDescent="0.65">
      <c r="A400" s="28"/>
      <c r="B400" s="29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</row>
    <row r="401" spans="1:34" ht="27.75" x14ac:dyDescent="0.65">
      <c r="A401" s="28"/>
      <c r="B401" s="29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</row>
    <row r="402" spans="1:34" ht="27.75" x14ac:dyDescent="0.65">
      <c r="A402" s="28"/>
      <c r="B402" s="29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</row>
    <row r="403" spans="1:34" ht="27.75" x14ac:dyDescent="0.65">
      <c r="A403" s="28"/>
      <c r="B403" s="29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</row>
    <row r="404" spans="1:34" ht="27.75" x14ac:dyDescent="0.65">
      <c r="A404" s="28"/>
      <c r="B404" s="29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</row>
    <row r="405" spans="1:34" ht="27.75" x14ac:dyDescent="0.65">
      <c r="A405" s="28"/>
      <c r="B405" s="29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</row>
    <row r="406" spans="1:34" ht="27.75" x14ac:dyDescent="0.65">
      <c r="A406" s="28"/>
      <c r="B406" s="29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</row>
    <row r="407" spans="1:34" ht="27.75" x14ac:dyDescent="0.65">
      <c r="A407" s="28"/>
      <c r="B407" s="29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</row>
    <row r="408" spans="1:34" ht="27.75" x14ac:dyDescent="0.65">
      <c r="A408" s="28"/>
      <c r="B408" s="29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ht="27.75" x14ac:dyDescent="0.65">
      <c r="A409" s="28"/>
      <c r="B409" s="29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</row>
    <row r="410" spans="1:34" ht="27.75" x14ac:dyDescent="0.65">
      <c r="A410" s="28"/>
      <c r="B410" s="29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</row>
    <row r="411" spans="1:34" ht="27.75" x14ac:dyDescent="0.65">
      <c r="A411" s="28"/>
      <c r="B411" s="29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</row>
    <row r="412" spans="1:34" ht="27.75" x14ac:dyDescent="0.65">
      <c r="A412" s="28"/>
      <c r="B412" s="29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</row>
    <row r="413" spans="1:34" ht="27.75" x14ac:dyDescent="0.65">
      <c r="A413" s="28"/>
      <c r="B413" s="29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</row>
    <row r="414" spans="1:34" ht="27.75" x14ac:dyDescent="0.65">
      <c r="A414" s="28"/>
      <c r="B414" s="29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</row>
    <row r="415" spans="1:34" ht="27.75" x14ac:dyDescent="0.65">
      <c r="A415" s="28"/>
      <c r="B415" s="29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</row>
    <row r="416" spans="1:34" ht="27.75" x14ac:dyDescent="0.65">
      <c r="A416" s="28"/>
      <c r="B416" s="29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</row>
    <row r="417" spans="1:34" ht="27.75" x14ac:dyDescent="0.65">
      <c r="A417" s="28"/>
      <c r="B417" s="29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</row>
    <row r="418" spans="1:34" ht="27.75" x14ac:dyDescent="0.65">
      <c r="A418" s="28"/>
      <c r="B418" s="29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ht="27.75" x14ac:dyDescent="0.65">
      <c r="A419" s="28"/>
      <c r="B419" s="29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ht="27.75" x14ac:dyDescent="0.65">
      <c r="A420" s="28"/>
      <c r="B420" s="29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</row>
    <row r="421" spans="1:34" ht="27.75" x14ac:dyDescent="0.65">
      <c r="A421" s="28"/>
      <c r="B421" s="29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</row>
    <row r="422" spans="1:34" ht="27.75" x14ac:dyDescent="0.65">
      <c r="A422" s="28"/>
      <c r="B422" s="29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</row>
    <row r="423" spans="1:34" ht="27.75" x14ac:dyDescent="0.65">
      <c r="A423" s="28"/>
      <c r="B423" s="29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</row>
    <row r="424" spans="1:34" ht="27.75" x14ac:dyDescent="0.65">
      <c r="A424" s="28"/>
      <c r="B424" s="29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</row>
    <row r="425" spans="1:34" ht="27.75" x14ac:dyDescent="0.65">
      <c r="A425" s="28"/>
      <c r="B425" s="29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</row>
    <row r="426" spans="1:34" ht="27.75" x14ac:dyDescent="0.65">
      <c r="A426" s="28"/>
      <c r="B426" s="29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</row>
    <row r="427" spans="1:34" ht="27.75" x14ac:dyDescent="0.65">
      <c r="A427" s="28"/>
      <c r="B427" s="29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</row>
    <row r="428" spans="1:34" ht="27.75" x14ac:dyDescent="0.65">
      <c r="A428" s="28"/>
      <c r="B428" s="29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</row>
    <row r="429" spans="1:34" ht="27.75" x14ac:dyDescent="0.65">
      <c r="A429" s="28"/>
      <c r="B429" s="29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</row>
    <row r="430" spans="1:34" ht="27.75" x14ac:dyDescent="0.65">
      <c r="A430" s="28"/>
      <c r="B430" s="29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</row>
    <row r="431" spans="1:34" ht="27.75" x14ac:dyDescent="0.65">
      <c r="A431" s="28"/>
      <c r="B431" s="29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</row>
    <row r="432" spans="1:34" ht="27.75" x14ac:dyDescent="0.65">
      <c r="A432" s="28"/>
      <c r="B432" s="29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</row>
    <row r="433" spans="1:34" ht="27.75" x14ac:dyDescent="0.65">
      <c r="A433" s="28"/>
      <c r="B433" s="29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</row>
    <row r="434" spans="1:34" ht="27.75" x14ac:dyDescent="0.65">
      <c r="A434" s="28"/>
      <c r="B434" s="29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</row>
    <row r="435" spans="1:34" ht="27.75" x14ac:dyDescent="0.65">
      <c r="A435" s="28"/>
      <c r="B435" s="29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</row>
    <row r="436" spans="1:34" ht="27.75" x14ac:dyDescent="0.65">
      <c r="A436" s="28"/>
      <c r="B436" s="29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</row>
    <row r="437" spans="1:34" ht="27.75" x14ac:dyDescent="0.65">
      <c r="A437" s="28"/>
      <c r="B437" s="29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</row>
    <row r="438" spans="1:34" ht="27.75" x14ac:dyDescent="0.65">
      <c r="A438" s="28"/>
      <c r="B438" s="29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</row>
    <row r="439" spans="1:34" ht="27.75" x14ac:dyDescent="0.65">
      <c r="A439" s="28"/>
      <c r="B439" s="29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</row>
    <row r="440" spans="1:34" ht="27.75" x14ac:dyDescent="0.65">
      <c r="A440" s="28"/>
      <c r="B440" s="29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</row>
    <row r="441" spans="1:34" ht="27.75" x14ac:dyDescent="0.65">
      <c r="A441" s="28"/>
      <c r="B441" s="29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</row>
    <row r="442" spans="1:34" ht="27.75" x14ac:dyDescent="0.65">
      <c r="A442" s="28"/>
      <c r="B442" s="29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</row>
    <row r="443" spans="1:34" ht="27.75" x14ac:dyDescent="0.65">
      <c r="A443" s="28"/>
      <c r="B443" s="29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</row>
    <row r="444" spans="1:34" ht="27.75" x14ac:dyDescent="0.65">
      <c r="A444" s="28"/>
      <c r="B444" s="29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</row>
    <row r="445" spans="1:34" ht="27.75" x14ac:dyDescent="0.65">
      <c r="A445" s="28"/>
      <c r="B445" s="29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</row>
    <row r="446" spans="1:34" ht="27.75" x14ac:dyDescent="0.65">
      <c r="A446" s="28"/>
      <c r="B446" s="29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</row>
    <row r="447" spans="1:34" ht="27.75" x14ac:dyDescent="0.65">
      <c r="A447" s="28"/>
      <c r="B447" s="29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</row>
    <row r="448" spans="1:34" ht="27.75" x14ac:dyDescent="0.65">
      <c r="A448" s="28"/>
      <c r="B448" s="29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</row>
    <row r="449" spans="1:34" ht="27.75" x14ac:dyDescent="0.65">
      <c r="A449" s="28"/>
      <c r="B449" s="29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</row>
    <row r="450" spans="1:34" ht="27.75" x14ac:dyDescent="0.65">
      <c r="A450" s="28"/>
      <c r="B450" s="29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</row>
    <row r="451" spans="1:34" ht="27.75" x14ac:dyDescent="0.65">
      <c r="A451" s="28"/>
      <c r="B451" s="29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</row>
    <row r="452" spans="1:34" ht="27.75" x14ac:dyDescent="0.65">
      <c r="A452" s="28"/>
      <c r="B452" s="29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</row>
    <row r="453" spans="1:34" ht="27.75" x14ac:dyDescent="0.65">
      <c r="A453" s="28"/>
      <c r="B453" s="29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</row>
    <row r="454" spans="1:34" ht="27.75" x14ac:dyDescent="0.65">
      <c r="A454" s="28"/>
      <c r="B454" s="29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</row>
    <row r="455" spans="1:34" ht="27.75" x14ac:dyDescent="0.65">
      <c r="A455" s="28"/>
      <c r="B455" s="29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</row>
    <row r="456" spans="1:34" ht="27.75" x14ac:dyDescent="0.65">
      <c r="A456" s="28"/>
      <c r="B456" s="29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</row>
    <row r="457" spans="1:34" ht="27.75" x14ac:dyDescent="0.65">
      <c r="A457" s="28"/>
      <c r="B457" s="29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</row>
    <row r="458" spans="1:34" ht="27.75" x14ac:dyDescent="0.65">
      <c r="A458" s="28"/>
      <c r="B458" s="29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</row>
    <row r="459" spans="1:34" ht="27.75" x14ac:dyDescent="0.65">
      <c r="A459" s="28"/>
      <c r="B459" s="29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</row>
    <row r="460" spans="1:34" ht="27.75" x14ac:dyDescent="0.65">
      <c r="A460" s="28"/>
      <c r="B460" s="29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</row>
    <row r="461" spans="1:34" ht="27.75" x14ac:dyDescent="0.65">
      <c r="A461" s="28"/>
      <c r="B461" s="29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</row>
    <row r="462" spans="1:34" ht="27.75" x14ac:dyDescent="0.65">
      <c r="A462" s="28"/>
      <c r="B462" s="29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</row>
    <row r="463" spans="1:34" ht="27.75" x14ac:dyDescent="0.65">
      <c r="A463" s="28"/>
      <c r="B463" s="29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</row>
    <row r="464" spans="1:34" ht="27.75" x14ac:dyDescent="0.65">
      <c r="A464" s="28"/>
      <c r="B464" s="29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</row>
    <row r="465" spans="1:34" ht="27.75" x14ac:dyDescent="0.65">
      <c r="A465" s="28"/>
      <c r="B465" s="29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</row>
    <row r="466" spans="1:34" ht="27.75" x14ac:dyDescent="0.65">
      <c r="A466" s="28"/>
      <c r="B466" s="29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</row>
    <row r="467" spans="1:34" ht="27.75" x14ac:dyDescent="0.65">
      <c r="A467" s="28"/>
      <c r="B467" s="29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</row>
    <row r="468" spans="1:34" ht="27.75" x14ac:dyDescent="0.65">
      <c r="A468" s="28"/>
      <c r="B468" s="29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</row>
    <row r="469" spans="1:34" ht="27.75" x14ac:dyDescent="0.65">
      <c r="A469" s="28"/>
      <c r="B469" s="29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</row>
    <row r="470" spans="1:34" ht="27.75" x14ac:dyDescent="0.65">
      <c r="A470" s="28"/>
      <c r="B470" s="29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</row>
    <row r="471" spans="1:34" ht="27.75" x14ac:dyDescent="0.65">
      <c r="A471" s="28"/>
      <c r="B471" s="29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</row>
    <row r="472" spans="1:34" ht="27.75" x14ac:dyDescent="0.65">
      <c r="A472" s="28"/>
      <c r="B472" s="29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</row>
    <row r="473" spans="1:34" ht="27.75" x14ac:dyDescent="0.65">
      <c r="A473" s="28"/>
      <c r="B473" s="29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ht="27.75" x14ac:dyDescent="0.65">
      <c r="A474" s="28"/>
      <c r="B474" s="29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ht="27.75" x14ac:dyDescent="0.65">
      <c r="A475" s="28"/>
      <c r="B475" s="29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ht="27.75" x14ac:dyDescent="0.65">
      <c r="A476" s="28"/>
      <c r="B476" s="29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ht="27.75" x14ac:dyDescent="0.65">
      <c r="A477" s="28"/>
      <c r="B477" s="29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ht="27.75" x14ac:dyDescent="0.65">
      <c r="A478" s="28"/>
      <c r="B478" s="29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ht="27.75" x14ac:dyDescent="0.65">
      <c r="A479" s="28"/>
      <c r="B479" s="29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ht="27.75" x14ac:dyDescent="0.65">
      <c r="A480" s="28"/>
      <c r="B480" s="29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ht="27.75" x14ac:dyDescent="0.65">
      <c r="A481" s="28"/>
      <c r="B481" s="29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ht="27.75" x14ac:dyDescent="0.65">
      <c r="A482" s="28"/>
      <c r="B482" s="29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ht="27.75" x14ac:dyDescent="0.65">
      <c r="A483" s="28"/>
      <c r="B483" s="29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ht="27.75" x14ac:dyDescent="0.65">
      <c r="A484" s="28"/>
      <c r="B484" s="29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ht="27.75" x14ac:dyDescent="0.65">
      <c r="A485" s="28"/>
      <c r="B485" s="29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ht="27.75" x14ac:dyDescent="0.65">
      <c r="A486" s="28"/>
      <c r="B486" s="29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ht="27.75" x14ac:dyDescent="0.65">
      <c r="A487" s="28"/>
      <c r="B487" s="29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ht="27.75" x14ac:dyDescent="0.65">
      <c r="A488" s="28"/>
      <c r="B488" s="29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ht="27.75" x14ac:dyDescent="0.65">
      <c r="A489" s="28"/>
      <c r="B489" s="29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ht="27.75" x14ac:dyDescent="0.65">
      <c r="A490" s="28"/>
      <c r="B490" s="29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ht="27.75" x14ac:dyDescent="0.65">
      <c r="A491" s="28"/>
      <c r="B491" s="29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ht="27.75" x14ac:dyDescent="0.65">
      <c r="A492" s="28"/>
      <c r="B492" s="29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ht="27.75" x14ac:dyDescent="0.65">
      <c r="A493" s="28"/>
      <c r="B493" s="29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ht="27.75" x14ac:dyDescent="0.65">
      <c r="A494" s="28"/>
      <c r="B494" s="29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ht="27.75" x14ac:dyDescent="0.65">
      <c r="A495" s="28"/>
      <c r="B495" s="29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ht="27.75" x14ac:dyDescent="0.65">
      <c r="A496" s="28"/>
      <c r="B496" s="29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ht="27.75" x14ac:dyDescent="0.65">
      <c r="A497" s="28"/>
      <c r="B497" s="29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ht="27.75" x14ac:dyDescent="0.65">
      <c r="A498" s="28"/>
      <c r="B498" s="29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ht="27.75" x14ac:dyDescent="0.65">
      <c r="A499" s="28"/>
      <c r="B499" s="29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</row>
    <row r="500" spans="1:34" ht="27.75" x14ac:dyDescent="0.65">
      <c r="A500" s="28"/>
      <c r="B500" s="29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</row>
    <row r="501" spans="1:34" ht="27.75" x14ac:dyDescent="0.65">
      <c r="A501" s="28"/>
      <c r="B501" s="29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</row>
    <row r="502" spans="1:34" ht="27.75" x14ac:dyDescent="0.65">
      <c r="A502" s="28"/>
      <c r="B502" s="29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</row>
    <row r="503" spans="1:34" ht="27.75" x14ac:dyDescent="0.65">
      <c r="A503" s="28"/>
      <c r="B503" s="29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</row>
    <row r="504" spans="1:34" ht="27.75" x14ac:dyDescent="0.65">
      <c r="A504" s="28"/>
      <c r="B504" s="29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ht="27.75" x14ac:dyDescent="0.65">
      <c r="A505" s="28"/>
      <c r="B505" s="29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ht="27.75" x14ac:dyDescent="0.65">
      <c r="A506" s="28"/>
      <c r="B506" s="29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ht="27.75" x14ac:dyDescent="0.65">
      <c r="A507" s="28"/>
      <c r="B507" s="29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</row>
    <row r="508" spans="1:34" ht="27.75" x14ac:dyDescent="0.65">
      <c r="A508" s="28"/>
      <c r="B508" s="29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</row>
    <row r="509" spans="1:34" ht="27.75" x14ac:dyDescent="0.65">
      <c r="A509" s="28"/>
      <c r="B509" s="29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ht="27.75" x14ac:dyDescent="0.65">
      <c r="A510" s="28"/>
      <c r="B510" s="29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ht="27.75" x14ac:dyDescent="0.65">
      <c r="A511" s="28"/>
      <c r="B511" s="29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ht="27.75" x14ac:dyDescent="0.65">
      <c r="A512" s="28"/>
      <c r="B512" s="29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ht="27.75" x14ac:dyDescent="0.65">
      <c r="A513" s="28"/>
      <c r="B513" s="29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ht="27.75" x14ac:dyDescent="0.65">
      <c r="A514" s="28"/>
      <c r="B514" s="29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ht="27.75" x14ac:dyDescent="0.65">
      <c r="A515" s="28"/>
      <c r="B515" s="29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ht="27.75" x14ac:dyDescent="0.65">
      <c r="A516" s="28"/>
      <c r="B516" s="29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ht="27.75" x14ac:dyDescent="0.65">
      <c r="A517" s="28"/>
      <c r="B517" s="29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ht="27.75" x14ac:dyDescent="0.65">
      <c r="A518" s="28"/>
      <c r="B518" s="29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ht="27.75" x14ac:dyDescent="0.65">
      <c r="A519" s="28"/>
      <c r="B519" s="29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ht="27.75" x14ac:dyDescent="0.65">
      <c r="A520" s="28"/>
      <c r="B520" s="29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ht="27.75" x14ac:dyDescent="0.65">
      <c r="A521" s="28"/>
      <c r="B521" s="29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ht="27.75" x14ac:dyDescent="0.65">
      <c r="A522" s="28"/>
      <c r="B522" s="29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</row>
    <row r="523" spans="1:34" ht="27.75" x14ac:dyDescent="0.65">
      <c r="A523" s="28"/>
      <c r="B523" s="29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ht="27.75" x14ac:dyDescent="0.65">
      <c r="A524" s="28"/>
      <c r="B524" s="29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</row>
    <row r="525" spans="1:34" ht="27.75" x14ac:dyDescent="0.65">
      <c r="A525" s="28"/>
      <c r="B525" s="29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ht="27.75" x14ac:dyDescent="0.65">
      <c r="A526" s="28"/>
      <c r="B526" s="29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ht="27.75" x14ac:dyDescent="0.65">
      <c r="A527" s="28"/>
      <c r="B527" s="29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ht="27.75" x14ac:dyDescent="0.65">
      <c r="A528" s="28"/>
      <c r="B528" s="29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ht="27.75" x14ac:dyDescent="0.65">
      <c r="A529" s="28"/>
      <c r="B529" s="29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</row>
    <row r="530" spans="1:34" ht="27.75" x14ac:dyDescent="0.65">
      <c r="A530" s="28"/>
      <c r="B530" s="29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ht="27.75" x14ac:dyDescent="0.65">
      <c r="A531" s="28"/>
      <c r="B531" s="29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ht="27.75" x14ac:dyDescent="0.65">
      <c r="A532" s="28"/>
      <c r="B532" s="29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ht="27.75" x14ac:dyDescent="0.65">
      <c r="A533" s="28"/>
      <c r="B533" s="29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ht="27.75" x14ac:dyDescent="0.65">
      <c r="A534" s="28"/>
      <c r="B534" s="29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ht="27.75" x14ac:dyDescent="0.65">
      <c r="A535" s="28"/>
      <c r="B535" s="29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</row>
    <row r="536" spans="1:34" ht="27.75" x14ac:dyDescent="0.65">
      <c r="A536" s="28"/>
      <c r="B536" s="29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ht="27.75" x14ac:dyDescent="0.65">
      <c r="A537" s="28"/>
      <c r="B537" s="29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ht="27.75" x14ac:dyDescent="0.65">
      <c r="A538" s="28"/>
      <c r="B538" s="29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ht="27.75" x14ac:dyDescent="0.65">
      <c r="A539" s="28"/>
      <c r="B539" s="29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ht="27.75" x14ac:dyDescent="0.65">
      <c r="A540" s="28"/>
      <c r="B540" s="29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ht="27.75" x14ac:dyDescent="0.65">
      <c r="A541" s="28"/>
      <c r="B541" s="29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ht="27.75" x14ac:dyDescent="0.65">
      <c r="A542" s="28"/>
      <c r="B542" s="29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</row>
    <row r="543" spans="1:34" ht="27.75" x14ac:dyDescent="0.65">
      <c r="A543" s="28"/>
      <c r="B543" s="29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ht="27.75" x14ac:dyDescent="0.65">
      <c r="A544" s="28"/>
      <c r="B544" s="29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ht="27.75" x14ac:dyDescent="0.65">
      <c r="A545" s="28"/>
      <c r="B545" s="29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ht="27.75" x14ac:dyDescent="0.65">
      <c r="A546" s="28"/>
      <c r="B546" s="29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ht="27.75" x14ac:dyDescent="0.65">
      <c r="A547" s="28"/>
      <c r="B547" s="29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ht="27.75" x14ac:dyDescent="0.65">
      <c r="A548" s="28"/>
      <c r="B548" s="29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ht="27.75" x14ac:dyDescent="0.65">
      <c r="A549" s="28"/>
      <c r="B549" s="29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ht="27.75" x14ac:dyDescent="0.65">
      <c r="A550" s="28"/>
      <c r="B550" s="29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ht="27.75" x14ac:dyDescent="0.65">
      <c r="A551" s="28"/>
      <c r="B551" s="29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ht="27.75" x14ac:dyDescent="0.65">
      <c r="A552" s="28"/>
      <c r="B552" s="29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ht="27.75" x14ac:dyDescent="0.65">
      <c r="A553" s="28"/>
      <c r="B553" s="29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ht="27.75" x14ac:dyDescent="0.65">
      <c r="A554" s="28"/>
      <c r="B554" s="29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ht="27.75" x14ac:dyDescent="0.65">
      <c r="A555" s="28"/>
      <c r="B555" s="29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ht="27.75" x14ac:dyDescent="0.65">
      <c r="A556" s="28"/>
      <c r="B556" s="29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ht="27.75" x14ac:dyDescent="0.65">
      <c r="A557" s="28"/>
      <c r="B557" s="29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</row>
    <row r="558" spans="1:34" ht="27.75" x14ac:dyDescent="0.65">
      <c r="A558" s="28"/>
      <c r="B558" s="29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ht="27.75" x14ac:dyDescent="0.65">
      <c r="A559" s="28"/>
      <c r="B559" s="29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ht="27.75" x14ac:dyDescent="0.65">
      <c r="A560" s="28"/>
      <c r="B560" s="29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ht="27.75" x14ac:dyDescent="0.65">
      <c r="A561" s="28"/>
      <c r="B561" s="29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ht="27.75" x14ac:dyDescent="0.65">
      <c r="A562" s="28"/>
      <c r="B562" s="29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ht="27.75" x14ac:dyDescent="0.65">
      <c r="A563" s="28"/>
      <c r="B563" s="29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ht="27.75" x14ac:dyDescent="0.65">
      <c r="A564" s="28"/>
      <c r="B564" s="29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ht="27.75" x14ac:dyDescent="0.65">
      <c r="A565" s="28"/>
      <c r="B565" s="29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ht="27.75" x14ac:dyDescent="0.65">
      <c r="A566" s="28"/>
      <c r="B566" s="29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ht="27.75" x14ac:dyDescent="0.65">
      <c r="A567" s="28"/>
      <c r="B567" s="29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ht="27.75" x14ac:dyDescent="0.65">
      <c r="A568" s="28"/>
      <c r="B568" s="29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ht="27.75" x14ac:dyDescent="0.65">
      <c r="A569" s="28"/>
      <c r="B569" s="29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ht="27.75" x14ac:dyDescent="0.65">
      <c r="A570" s="28"/>
      <c r="B570" s="29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ht="27.75" x14ac:dyDescent="0.65">
      <c r="A571" s="28"/>
      <c r="B571" s="29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ht="27.75" x14ac:dyDescent="0.65">
      <c r="A572" s="28"/>
      <c r="B572" s="29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ht="27.75" x14ac:dyDescent="0.65">
      <c r="A573" s="28"/>
      <c r="B573" s="29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ht="27.75" x14ac:dyDescent="0.65">
      <c r="A574" s="28"/>
      <c r="B574" s="29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ht="27.75" x14ac:dyDescent="0.65">
      <c r="A575" s="28"/>
      <c r="B575" s="29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ht="27.75" x14ac:dyDescent="0.65">
      <c r="A576" s="28"/>
      <c r="B576" s="29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ht="27.75" x14ac:dyDescent="0.65">
      <c r="A577" s="28"/>
      <c r="B577" s="29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ht="27.75" x14ac:dyDescent="0.65">
      <c r="A578" s="28"/>
      <c r="B578" s="29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</row>
    <row r="579" spans="1:34" ht="27.75" x14ac:dyDescent="0.65">
      <c r="A579" s="28"/>
      <c r="B579" s="29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ht="27.75" x14ac:dyDescent="0.65">
      <c r="A580" s="28"/>
      <c r="B580" s="29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ht="27.75" x14ac:dyDescent="0.65">
      <c r="A581" s="28"/>
      <c r="B581" s="29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ht="27.75" x14ac:dyDescent="0.65">
      <c r="A582" s="28"/>
      <c r="B582" s="29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ht="27.75" x14ac:dyDescent="0.65">
      <c r="A583" s="28"/>
      <c r="B583" s="29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ht="27.75" x14ac:dyDescent="0.65">
      <c r="A584" s="28"/>
      <c r="B584" s="29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ht="27.75" x14ac:dyDescent="0.65">
      <c r="A585" s="28"/>
      <c r="B585" s="29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ht="27.75" x14ac:dyDescent="0.65">
      <c r="A586" s="28"/>
      <c r="B586" s="29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ht="27.75" x14ac:dyDescent="0.65">
      <c r="A587" s="28"/>
      <c r="B587" s="29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ht="27.75" x14ac:dyDescent="0.65">
      <c r="A588" s="28"/>
      <c r="B588" s="29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ht="27.75" x14ac:dyDescent="0.65">
      <c r="A589" s="28"/>
      <c r="B589" s="29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ht="27.75" x14ac:dyDescent="0.65">
      <c r="A590" s="28"/>
      <c r="B590" s="29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ht="27.75" x14ac:dyDescent="0.65">
      <c r="A591" s="28"/>
      <c r="B591" s="29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ht="27.75" x14ac:dyDescent="0.65">
      <c r="A592" s="28"/>
      <c r="B592" s="29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ht="27.75" x14ac:dyDescent="0.65">
      <c r="A593" s="28"/>
      <c r="B593" s="29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ht="27.75" x14ac:dyDescent="0.65">
      <c r="A594" s="28"/>
      <c r="B594" s="29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ht="27.75" x14ac:dyDescent="0.65">
      <c r="A595" s="28"/>
      <c r="B595" s="29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ht="27.75" x14ac:dyDescent="0.65">
      <c r="A596" s="28"/>
      <c r="B596" s="29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27.75" x14ac:dyDescent="0.65">
      <c r="A597" s="28"/>
      <c r="B597" s="29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27.75" x14ac:dyDescent="0.65">
      <c r="A598" s="28"/>
      <c r="B598" s="29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27.75" x14ac:dyDescent="0.65">
      <c r="A599" s="28"/>
      <c r="B599" s="29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27.75" x14ac:dyDescent="0.65">
      <c r="A600" s="28"/>
      <c r="B600" s="29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27.75" x14ac:dyDescent="0.65">
      <c r="A601" s="28"/>
      <c r="B601" s="29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ht="27.75" x14ac:dyDescent="0.65">
      <c r="A602" s="28"/>
      <c r="B602" s="29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t="27.75" x14ac:dyDescent="0.65">
      <c r="A603" s="28"/>
      <c r="B603" s="29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27.75" x14ac:dyDescent="0.65">
      <c r="A604" s="28"/>
      <c r="B604" s="29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t="27.75" x14ac:dyDescent="0.65">
      <c r="A605" s="28"/>
      <c r="B605" s="29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27.75" x14ac:dyDescent="0.65">
      <c r="A606" s="28"/>
      <c r="B606" s="29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27.75" x14ac:dyDescent="0.65">
      <c r="A607" s="28"/>
      <c r="B607" s="29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27.75" x14ac:dyDescent="0.65">
      <c r="A608" s="28"/>
      <c r="B608" s="29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27.75" x14ac:dyDescent="0.65">
      <c r="A609" s="28"/>
      <c r="B609" s="29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27.75" x14ac:dyDescent="0.65">
      <c r="A610" s="28"/>
      <c r="B610" s="29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27.75" x14ac:dyDescent="0.65">
      <c r="A611" s="28"/>
      <c r="B611" s="29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27.75" x14ac:dyDescent="0.65">
      <c r="A612" s="28"/>
      <c r="B612" s="29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ht="27.75" x14ac:dyDescent="0.65">
      <c r="A613" s="28"/>
      <c r="B613" s="29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ht="27.75" x14ac:dyDescent="0.65">
      <c r="A614" s="28"/>
      <c r="B614" s="29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ht="27.75" x14ac:dyDescent="0.65">
      <c r="A615" s="28"/>
      <c r="B615" s="29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ht="27.75" x14ac:dyDescent="0.65">
      <c r="A616" s="28"/>
      <c r="B616" s="29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ht="27.75" x14ac:dyDescent="0.65">
      <c r="A617" s="28"/>
      <c r="B617" s="29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ht="27.75" x14ac:dyDescent="0.65">
      <c r="A618" s="28"/>
      <c r="B618" s="29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ht="27.75" x14ac:dyDescent="0.65">
      <c r="A619" s="28"/>
      <c r="B619" s="29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ht="27.75" x14ac:dyDescent="0.65">
      <c r="A620" s="28"/>
      <c r="B620" s="29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ht="27.75" x14ac:dyDescent="0.65">
      <c r="A621" s="28"/>
      <c r="B621" s="29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ht="27.75" x14ac:dyDescent="0.65">
      <c r="A622" s="28"/>
      <c r="B622" s="29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ht="27.75" x14ac:dyDescent="0.65">
      <c r="A623" s="28"/>
      <c r="B623" s="29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ht="27.75" x14ac:dyDescent="0.65">
      <c r="A624" s="28"/>
      <c r="B624" s="29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ht="27.75" x14ac:dyDescent="0.65">
      <c r="A625" s="28"/>
      <c r="B625" s="29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ht="27.75" x14ac:dyDescent="0.65">
      <c r="A626" s="28"/>
      <c r="B626" s="29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ht="27.75" x14ac:dyDescent="0.65">
      <c r="A627" s="28"/>
      <c r="B627" s="29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ht="27.75" x14ac:dyDescent="0.65">
      <c r="A628" s="28"/>
      <c r="B628" s="29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ht="27.75" x14ac:dyDescent="0.65">
      <c r="A629" s="28"/>
      <c r="B629" s="29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ht="27.75" x14ac:dyDescent="0.65">
      <c r="A630" s="28"/>
      <c r="B630" s="29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ht="27.75" x14ac:dyDescent="0.65">
      <c r="A631" s="28"/>
      <c r="B631" s="29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ht="27.75" x14ac:dyDescent="0.65">
      <c r="A632" s="28"/>
      <c r="B632" s="29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ht="27.75" x14ac:dyDescent="0.65">
      <c r="A633" s="28"/>
      <c r="B633" s="29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ht="27.75" x14ac:dyDescent="0.65">
      <c r="A634" s="28"/>
      <c r="B634" s="29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ht="27.75" x14ac:dyDescent="0.65">
      <c r="A635" s="28"/>
      <c r="B635" s="29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ht="27.75" x14ac:dyDescent="0.65">
      <c r="A636" s="28"/>
      <c r="B636" s="29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ht="27.75" x14ac:dyDescent="0.65">
      <c r="A637" s="28"/>
      <c r="B637" s="29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ht="27.75" x14ac:dyDescent="0.65">
      <c r="A638" s="28"/>
      <c r="B638" s="29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ht="27.75" x14ac:dyDescent="0.65">
      <c r="A639" s="28"/>
      <c r="B639" s="29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ht="27.75" x14ac:dyDescent="0.65">
      <c r="A640" s="28"/>
      <c r="B640" s="29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  <row r="641" spans="1:34" ht="27.75" x14ac:dyDescent="0.65">
      <c r="A641" s="28"/>
      <c r="B641" s="29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</row>
    <row r="642" spans="1:34" ht="27.75" x14ac:dyDescent="0.65">
      <c r="A642" s="28"/>
      <c r="B642" s="29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</row>
    <row r="643" spans="1:34" ht="27.75" x14ac:dyDescent="0.65">
      <c r="A643" s="28"/>
      <c r="B643" s="29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</row>
    <row r="644" spans="1:34" ht="27.75" x14ac:dyDescent="0.65">
      <c r="A644" s="28"/>
      <c r="B644" s="29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</row>
    <row r="645" spans="1:34" ht="27.75" x14ac:dyDescent="0.65">
      <c r="A645" s="28"/>
      <c r="B645" s="29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</row>
    <row r="646" spans="1:34" ht="27.75" x14ac:dyDescent="0.65">
      <c r="A646" s="28"/>
      <c r="B646" s="29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</row>
    <row r="647" spans="1:34" ht="27.75" x14ac:dyDescent="0.65">
      <c r="A647" s="28"/>
      <c r="B647" s="29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</row>
    <row r="648" spans="1:34" ht="27.75" x14ac:dyDescent="0.65">
      <c r="A648" s="28"/>
      <c r="B648" s="29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</row>
    <row r="649" spans="1:34" ht="27.75" x14ac:dyDescent="0.65">
      <c r="A649" s="28"/>
      <c r="B649" s="29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</row>
    <row r="650" spans="1:34" ht="27.75" x14ac:dyDescent="0.65">
      <c r="A650" s="28"/>
      <c r="B650" s="29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</row>
    <row r="651" spans="1:34" ht="27.75" x14ac:dyDescent="0.65">
      <c r="A651" s="28"/>
      <c r="B651" s="29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</row>
    <row r="652" spans="1:34" ht="27.75" x14ac:dyDescent="0.65">
      <c r="A652" s="28"/>
      <c r="B652" s="29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</row>
    <row r="653" spans="1:34" ht="27.75" x14ac:dyDescent="0.65">
      <c r="A653" s="28"/>
      <c r="B653" s="29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</row>
    <row r="654" spans="1:34" ht="27.75" x14ac:dyDescent="0.65">
      <c r="A654" s="28"/>
      <c r="B654" s="29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</row>
    <row r="655" spans="1:34" ht="27.75" x14ac:dyDescent="0.65">
      <c r="A655" s="28"/>
      <c r="B655" s="29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</row>
    <row r="656" spans="1:34" ht="27.75" x14ac:dyDescent="0.65">
      <c r="A656" s="28"/>
      <c r="B656" s="29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</row>
    <row r="657" spans="1:34" ht="27.75" x14ac:dyDescent="0.65">
      <c r="A657" s="28"/>
      <c r="B657" s="29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</row>
    <row r="658" spans="1:34" ht="27.75" x14ac:dyDescent="0.65">
      <c r="A658" s="28"/>
      <c r="B658" s="29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</row>
    <row r="659" spans="1:34" ht="27.75" x14ac:dyDescent="0.65">
      <c r="A659" s="28"/>
      <c r="B659" s="29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</row>
    <row r="660" spans="1:34" ht="27.75" x14ac:dyDescent="0.65">
      <c r="A660" s="28"/>
      <c r="B660" s="29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</row>
    <row r="661" spans="1:34" ht="27.75" x14ac:dyDescent="0.65">
      <c r="A661" s="28"/>
      <c r="B661" s="29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</row>
    <row r="662" spans="1:34" ht="27.75" x14ac:dyDescent="0.65">
      <c r="A662" s="28"/>
      <c r="B662" s="29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</row>
    <row r="663" spans="1:34" ht="27.75" x14ac:dyDescent="0.65">
      <c r="A663" s="28"/>
      <c r="B663" s="29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</row>
    <row r="664" spans="1:34" ht="27.75" x14ac:dyDescent="0.65">
      <c r="A664" s="28"/>
      <c r="B664" s="29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</row>
    <row r="665" spans="1:34" ht="27.75" x14ac:dyDescent="0.65">
      <c r="A665" s="28"/>
      <c r="B665" s="29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</row>
    <row r="666" spans="1:34" ht="27.75" x14ac:dyDescent="0.65">
      <c r="A666" s="28"/>
      <c r="B666" s="29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</row>
    <row r="667" spans="1:34" ht="27.75" x14ac:dyDescent="0.65">
      <c r="A667" s="28"/>
      <c r="B667" s="29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</row>
    <row r="668" spans="1:34" ht="27.75" x14ac:dyDescent="0.65">
      <c r="A668" s="28"/>
      <c r="B668" s="29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</row>
    <row r="669" spans="1:34" ht="27.75" x14ac:dyDescent="0.65">
      <c r="A669" s="28"/>
      <c r="B669" s="29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</row>
    <row r="670" spans="1:34" ht="27.75" x14ac:dyDescent="0.65">
      <c r="A670" s="28"/>
      <c r="B670" s="29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</row>
    <row r="671" spans="1:34" ht="27.75" x14ac:dyDescent="0.65">
      <c r="A671" s="28"/>
      <c r="B671" s="29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</row>
    <row r="672" spans="1:34" ht="27.75" x14ac:dyDescent="0.65">
      <c r="A672" s="28"/>
      <c r="B672" s="29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</row>
    <row r="673" spans="1:34" ht="27.75" x14ac:dyDescent="0.65">
      <c r="A673" s="28"/>
      <c r="B673" s="29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</row>
    <row r="674" spans="1:34" ht="27.75" x14ac:dyDescent="0.65">
      <c r="A674" s="28"/>
      <c r="B674" s="29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</row>
    <row r="675" spans="1:34" ht="27.75" x14ac:dyDescent="0.65">
      <c r="A675" s="28"/>
      <c r="B675" s="29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</row>
    <row r="676" spans="1:34" ht="27.75" x14ac:dyDescent="0.65">
      <c r="A676" s="28"/>
      <c r="B676" s="29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</row>
    <row r="677" spans="1:34" ht="27.75" x14ac:dyDescent="0.65">
      <c r="A677" s="28"/>
      <c r="B677" s="29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</row>
    <row r="678" spans="1:34" ht="27.75" x14ac:dyDescent="0.65">
      <c r="A678" s="28"/>
      <c r="B678" s="29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</row>
    <row r="679" spans="1:34" ht="27.75" x14ac:dyDescent="0.65">
      <c r="A679" s="28"/>
      <c r="B679" s="29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</row>
    <row r="680" spans="1:34" ht="27.75" x14ac:dyDescent="0.65">
      <c r="A680" s="28"/>
      <c r="B680" s="29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</row>
    <row r="681" spans="1:34" ht="27.75" x14ac:dyDescent="0.65">
      <c r="A681" s="28"/>
      <c r="B681" s="29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</row>
    <row r="682" spans="1:34" ht="27.75" x14ac:dyDescent="0.65">
      <c r="A682" s="28"/>
      <c r="B682" s="29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</row>
    <row r="683" spans="1:34" ht="27.75" x14ac:dyDescent="0.65">
      <c r="A683" s="28"/>
      <c r="B683" s="29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</row>
    <row r="684" spans="1:34" ht="27.75" x14ac:dyDescent="0.65">
      <c r="A684" s="28"/>
      <c r="B684" s="29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</row>
    <row r="685" spans="1:34" ht="27.75" x14ac:dyDescent="0.65">
      <c r="A685" s="28"/>
      <c r="B685" s="29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</row>
    <row r="686" spans="1:34" ht="27.75" x14ac:dyDescent="0.65">
      <c r="A686" s="28"/>
      <c r="B686" s="29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</row>
    <row r="687" spans="1:34" ht="27.75" x14ac:dyDescent="0.65">
      <c r="A687" s="28"/>
      <c r="B687" s="29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</row>
    <row r="688" spans="1:34" ht="27.75" x14ac:dyDescent="0.65">
      <c r="A688" s="28"/>
      <c r="B688" s="29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</row>
    <row r="689" spans="1:34" ht="27.75" x14ac:dyDescent="0.65">
      <c r="A689" s="28"/>
      <c r="B689" s="29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</row>
    <row r="690" spans="1:34" ht="27.75" x14ac:dyDescent="0.65">
      <c r="A690" s="28"/>
      <c r="B690" s="29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</row>
    <row r="691" spans="1:34" ht="27.75" x14ac:dyDescent="0.65">
      <c r="A691" s="28"/>
      <c r="B691" s="29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</row>
    <row r="692" spans="1:34" ht="27.75" x14ac:dyDescent="0.65">
      <c r="A692" s="28"/>
      <c r="B692" s="29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</row>
    <row r="693" spans="1:34" ht="27.75" x14ac:dyDescent="0.65">
      <c r="A693" s="28"/>
      <c r="B693" s="29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</row>
    <row r="694" spans="1:34" ht="27.75" x14ac:dyDescent="0.65">
      <c r="A694" s="28"/>
      <c r="B694" s="29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</row>
    <row r="695" spans="1:34" ht="27.75" x14ac:dyDescent="0.65">
      <c r="A695" s="28"/>
      <c r="B695" s="29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</row>
    <row r="696" spans="1:34" ht="27.75" x14ac:dyDescent="0.65">
      <c r="A696" s="28"/>
      <c r="B696" s="29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</row>
    <row r="697" spans="1:34" ht="27.75" x14ac:dyDescent="0.65">
      <c r="A697" s="28"/>
      <c r="B697" s="29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</row>
    <row r="698" spans="1:34" ht="27.75" x14ac:dyDescent="0.65">
      <c r="A698" s="28"/>
      <c r="B698" s="29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</row>
    <row r="699" spans="1:34" ht="27.75" x14ac:dyDescent="0.65">
      <c r="A699" s="28"/>
      <c r="B699" s="29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</row>
    <row r="700" spans="1:34" ht="27.75" x14ac:dyDescent="0.65">
      <c r="A700" s="28"/>
      <c r="B700" s="29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</row>
    <row r="701" spans="1:34" ht="27.75" x14ac:dyDescent="0.65">
      <c r="A701" s="28"/>
      <c r="B701" s="29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</row>
    <row r="702" spans="1:34" ht="27.75" x14ac:dyDescent="0.65">
      <c r="A702" s="28"/>
      <c r="B702" s="29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</row>
    <row r="703" spans="1:34" ht="27.75" x14ac:dyDescent="0.65">
      <c r="A703" s="28"/>
      <c r="B703" s="29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</row>
    <row r="704" spans="1:34" ht="27.75" x14ac:dyDescent="0.65">
      <c r="A704" s="28"/>
      <c r="B704" s="29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</row>
    <row r="705" spans="1:34" ht="27.75" x14ac:dyDescent="0.65">
      <c r="A705" s="28"/>
      <c r="B705" s="29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</row>
    <row r="706" spans="1:34" ht="27.75" x14ac:dyDescent="0.65">
      <c r="A706" s="28"/>
      <c r="B706" s="29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</row>
    <row r="707" spans="1:34" ht="27.75" x14ac:dyDescent="0.65">
      <c r="A707" s="28"/>
      <c r="B707" s="29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</row>
    <row r="708" spans="1:34" ht="27.75" x14ac:dyDescent="0.65">
      <c r="A708" s="28"/>
      <c r="B708" s="29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</row>
    <row r="709" spans="1:34" ht="27.75" x14ac:dyDescent="0.65">
      <c r="A709" s="28"/>
      <c r="B709" s="29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</row>
    <row r="710" spans="1:34" ht="27.75" x14ac:dyDescent="0.65">
      <c r="A710" s="28"/>
      <c r="B710" s="29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</row>
    <row r="711" spans="1:34" ht="27.75" x14ac:dyDescent="0.65">
      <c r="A711" s="28"/>
      <c r="B711" s="29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</row>
    <row r="712" spans="1:34" ht="27.75" x14ac:dyDescent="0.65">
      <c r="A712" s="28"/>
      <c r="B712" s="29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</row>
    <row r="713" spans="1:34" ht="27.75" x14ac:dyDescent="0.65">
      <c r="A713" s="28"/>
      <c r="B713" s="29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</row>
    <row r="714" spans="1:34" ht="27.75" x14ac:dyDescent="0.65">
      <c r="A714" s="28"/>
      <c r="B714" s="29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</row>
    <row r="715" spans="1:34" ht="27.75" x14ac:dyDescent="0.65">
      <c r="A715" s="28"/>
      <c r="B715" s="29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</row>
    <row r="716" spans="1:34" ht="27.75" x14ac:dyDescent="0.65">
      <c r="A716" s="28"/>
      <c r="B716" s="29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</row>
    <row r="717" spans="1:34" ht="27.75" x14ac:dyDescent="0.65">
      <c r="A717" s="28"/>
      <c r="B717" s="29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</row>
    <row r="718" spans="1:34" ht="27.75" x14ac:dyDescent="0.65">
      <c r="A718" s="28"/>
      <c r="B718" s="29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</row>
    <row r="719" spans="1:34" ht="27.75" x14ac:dyDescent="0.65">
      <c r="A719" s="28"/>
      <c r="B719" s="29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</row>
    <row r="720" spans="1:34" ht="27.75" x14ac:dyDescent="0.65">
      <c r="A720" s="28"/>
      <c r="B720" s="29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</row>
    <row r="721" spans="1:34" ht="27.75" x14ac:dyDescent="0.65">
      <c r="A721" s="28"/>
      <c r="B721" s="29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</row>
    <row r="722" spans="1:34" ht="27.75" x14ac:dyDescent="0.65">
      <c r="A722" s="28"/>
      <c r="B722" s="29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</row>
    <row r="723" spans="1:34" ht="27.75" x14ac:dyDescent="0.65">
      <c r="A723" s="28"/>
      <c r="B723" s="29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</row>
    <row r="724" spans="1:34" ht="27.75" x14ac:dyDescent="0.65">
      <c r="A724" s="28"/>
      <c r="B724" s="29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</row>
    <row r="725" spans="1:34" ht="27.75" x14ac:dyDescent="0.65">
      <c r="A725" s="28"/>
      <c r="B725" s="29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</row>
    <row r="726" spans="1:34" ht="27.75" x14ac:dyDescent="0.65">
      <c r="A726" s="28"/>
      <c r="B726" s="29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</row>
    <row r="727" spans="1:34" ht="27.75" x14ac:dyDescent="0.65">
      <c r="A727" s="28"/>
      <c r="B727" s="29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</row>
    <row r="728" spans="1:34" ht="27.75" x14ac:dyDescent="0.65">
      <c r="A728" s="28"/>
      <c r="B728" s="29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</row>
    <row r="729" spans="1:34" ht="27.75" x14ac:dyDescent="0.65">
      <c r="A729" s="28"/>
      <c r="B729" s="29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</row>
    <row r="730" spans="1:34" ht="27.75" x14ac:dyDescent="0.65">
      <c r="A730" s="28"/>
      <c r="B730" s="29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</row>
    <row r="731" spans="1:34" ht="27.75" x14ac:dyDescent="0.65">
      <c r="A731" s="28"/>
      <c r="B731" s="29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</row>
    <row r="732" spans="1:34" ht="27.75" x14ac:dyDescent="0.65">
      <c r="A732" s="28"/>
      <c r="B732" s="29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</row>
    <row r="733" spans="1:34" ht="27.75" x14ac:dyDescent="0.65">
      <c r="A733" s="28"/>
      <c r="B733" s="29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</row>
    <row r="734" spans="1:34" ht="27.75" x14ac:dyDescent="0.65">
      <c r="A734" s="28"/>
      <c r="B734" s="29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</row>
    <row r="735" spans="1:34" ht="27.75" x14ac:dyDescent="0.65">
      <c r="A735" s="28"/>
      <c r="B735" s="29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</row>
    <row r="736" spans="1:34" ht="27.75" x14ac:dyDescent="0.65">
      <c r="A736" s="28"/>
      <c r="B736" s="29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</row>
    <row r="737" spans="1:34" ht="27.75" x14ac:dyDescent="0.65">
      <c r="A737" s="28"/>
      <c r="B737" s="29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</row>
    <row r="738" spans="1:34" ht="27.75" x14ac:dyDescent="0.65">
      <c r="A738" s="28"/>
      <c r="B738" s="29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</row>
    <row r="739" spans="1:34" ht="27.75" x14ac:dyDescent="0.65">
      <c r="A739" s="28"/>
      <c r="B739" s="29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</row>
    <row r="740" spans="1:34" ht="27.75" x14ac:dyDescent="0.65">
      <c r="A740" s="28"/>
      <c r="B740" s="29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</row>
    <row r="741" spans="1:34" ht="27.75" x14ac:dyDescent="0.65">
      <c r="A741" s="28"/>
      <c r="B741" s="29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27.75" x14ac:dyDescent="0.65">
      <c r="A742" s="28"/>
      <c r="B742" s="29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27.75" x14ac:dyDescent="0.65">
      <c r="A743" s="28"/>
      <c r="B743" s="29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</row>
    <row r="744" spans="1:34" ht="27.75" x14ac:dyDescent="0.65">
      <c r="A744" s="28"/>
      <c r="B744" s="29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</row>
    <row r="745" spans="1:34" ht="27.75" x14ac:dyDescent="0.65">
      <c r="A745" s="28"/>
      <c r="B745" s="29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</row>
    <row r="746" spans="1:34" ht="27.75" x14ac:dyDescent="0.65">
      <c r="A746" s="28"/>
      <c r="B746" s="29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</row>
    <row r="747" spans="1:34" ht="27.75" x14ac:dyDescent="0.65">
      <c r="A747" s="28"/>
      <c r="B747" s="29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</row>
    <row r="748" spans="1:34" ht="27.75" x14ac:dyDescent="0.65">
      <c r="A748" s="28"/>
      <c r="B748" s="29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</row>
    <row r="749" spans="1:34" ht="27.75" x14ac:dyDescent="0.65">
      <c r="A749" s="28"/>
      <c r="B749" s="29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</row>
    <row r="750" spans="1:34" ht="27.75" x14ac:dyDescent="0.65">
      <c r="A750" s="28"/>
      <c r="B750" s="29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</row>
    <row r="751" spans="1:34" ht="27.75" x14ac:dyDescent="0.65">
      <c r="A751" s="28"/>
      <c r="B751" s="29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</row>
    <row r="752" spans="1:34" ht="27.75" x14ac:dyDescent="0.65">
      <c r="A752" s="28"/>
      <c r="B752" s="29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</row>
    <row r="753" spans="1:34" ht="27.75" x14ac:dyDescent="0.65">
      <c r="A753" s="28"/>
      <c r="B753" s="29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</row>
    <row r="754" spans="1:34" ht="27.75" x14ac:dyDescent="0.65">
      <c r="A754" s="28"/>
      <c r="B754" s="29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</row>
    <row r="755" spans="1:34" ht="27.75" x14ac:dyDescent="0.65">
      <c r="A755" s="28"/>
      <c r="B755" s="29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</row>
    <row r="756" spans="1:34" ht="27.75" x14ac:dyDescent="0.65">
      <c r="A756" s="28"/>
      <c r="B756" s="29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</row>
    <row r="757" spans="1:34" ht="27.75" x14ac:dyDescent="0.65">
      <c r="A757" s="28"/>
      <c r="B757" s="29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</row>
    <row r="758" spans="1:34" ht="27.75" x14ac:dyDescent="0.65">
      <c r="A758" s="28"/>
      <c r="B758" s="29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</row>
    <row r="759" spans="1:34" ht="27.75" x14ac:dyDescent="0.65">
      <c r="A759" s="28"/>
      <c r="B759" s="29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</row>
    <row r="760" spans="1:34" ht="27.75" x14ac:dyDescent="0.65">
      <c r="A760" s="28"/>
      <c r="B760" s="29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</row>
    <row r="761" spans="1:34" ht="27.75" x14ac:dyDescent="0.65">
      <c r="A761" s="28"/>
      <c r="B761" s="29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</row>
    <row r="762" spans="1:34" ht="27.75" x14ac:dyDescent="0.65">
      <c r="A762" s="28"/>
      <c r="B762" s="29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</row>
    <row r="763" spans="1:34" ht="27.75" x14ac:dyDescent="0.65">
      <c r="A763" s="28"/>
      <c r="B763" s="29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</row>
    <row r="764" spans="1:34" ht="27.75" x14ac:dyDescent="0.65">
      <c r="A764" s="28"/>
      <c r="B764" s="29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</row>
    <row r="765" spans="1:34" ht="27.75" x14ac:dyDescent="0.65">
      <c r="A765" s="28"/>
      <c r="B765" s="29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</row>
    <row r="766" spans="1:34" ht="27.75" x14ac:dyDescent="0.65">
      <c r="A766" s="28"/>
      <c r="B766" s="29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</row>
    <row r="767" spans="1:34" ht="27.75" x14ac:dyDescent="0.65">
      <c r="A767" s="28"/>
      <c r="B767" s="29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</row>
    <row r="768" spans="1:34" ht="27.75" x14ac:dyDescent="0.65">
      <c r="A768" s="28"/>
      <c r="B768" s="29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</row>
    <row r="769" spans="1:34" ht="27.75" x14ac:dyDescent="0.65">
      <c r="A769" s="28"/>
      <c r="B769" s="29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</row>
    <row r="770" spans="1:34" ht="27.75" x14ac:dyDescent="0.65">
      <c r="A770" s="28"/>
      <c r="B770" s="29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</row>
    <row r="771" spans="1:34" ht="27.75" x14ac:dyDescent="0.65">
      <c r="A771" s="28"/>
      <c r="B771" s="29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</row>
    <row r="772" spans="1:34" ht="27.75" x14ac:dyDescent="0.65">
      <c r="A772" s="28"/>
      <c r="B772" s="29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</row>
    <row r="773" spans="1:34" ht="27.75" x14ac:dyDescent="0.65">
      <c r="A773" s="28"/>
      <c r="B773" s="29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</row>
    <row r="774" spans="1:34" ht="27.75" x14ac:dyDescent="0.65">
      <c r="A774" s="28"/>
      <c r="B774" s="29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</row>
    <row r="775" spans="1:34" ht="27.75" x14ac:dyDescent="0.65">
      <c r="A775" s="28"/>
      <c r="B775" s="29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</row>
    <row r="776" spans="1:34" ht="27.75" x14ac:dyDescent="0.65">
      <c r="A776" s="28"/>
      <c r="B776" s="29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</row>
    <row r="777" spans="1:34" ht="27.75" x14ac:dyDescent="0.65">
      <c r="A777" s="28"/>
      <c r="B777" s="29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</row>
    <row r="778" spans="1:34" ht="27.75" x14ac:dyDescent="0.65">
      <c r="A778" s="28"/>
      <c r="B778" s="29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</row>
    <row r="779" spans="1:34" ht="27.75" x14ac:dyDescent="0.65">
      <c r="A779" s="28"/>
      <c r="B779" s="29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</row>
    <row r="780" spans="1:34" ht="27.75" x14ac:dyDescent="0.65">
      <c r="A780" s="28"/>
      <c r="B780" s="29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</row>
    <row r="781" spans="1:34" ht="27.75" x14ac:dyDescent="0.65">
      <c r="A781" s="28"/>
      <c r="B781" s="29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</row>
    <row r="782" spans="1:34" ht="27.75" x14ac:dyDescent="0.65">
      <c r="A782" s="28"/>
      <c r="B782" s="29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</row>
    <row r="783" spans="1:34" ht="27.75" x14ac:dyDescent="0.65">
      <c r="A783" s="28"/>
      <c r="B783" s="29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</row>
    <row r="784" spans="1:34" ht="27.75" x14ac:dyDescent="0.65">
      <c r="A784" s="28"/>
      <c r="B784" s="29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</row>
    <row r="785" spans="1:34" ht="27.75" x14ac:dyDescent="0.65">
      <c r="A785" s="28"/>
      <c r="B785" s="29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</row>
    <row r="786" spans="1:34" ht="27.75" x14ac:dyDescent="0.65">
      <c r="A786" s="28"/>
      <c r="B786" s="29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</row>
    <row r="787" spans="1:34" ht="27.75" x14ac:dyDescent="0.65">
      <c r="A787" s="28"/>
      <c r="B787" s="29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</row>
    <row r="788" spans="1:34" ht="27.75" x14ac:dyDescent="0.65">
      <c r="A788" s="28"/>
      <c r="B788" s="29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</row>
    <row r="789" spans="1:34" ht="27.75" x14ac:dyDescent="0.65">
      <c r="A789" s="28"/>
      <c r="B789" s="29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</row>
    <row r="790" spans="1:34" ht="27.75" x14ac:dyDescent="0.65">
      <c r="A790" s="28"/>
      <c r="B790" s="29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</row>
    <row r="791" spans="1:34" ht="27.75" x14ac:dyDescent="0.65">
      <c r="A791" s="28"/>
      <c r="B791" s="29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</row>
    <row r="792" spans="1:34" ht="27.75" x14ac:dyDescent="0.65">
      <c r="A792" s="28"/>
      <c r="B792" s="29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</row>
    <row r="793" spans="1:34" ht="27.75" x14ac:dyDescent="0.65">
      <c r="A793" s="28"/>
      <c r="B793" s="29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</row>
    <row r="794" spans="1:34" ht="27.75" x14ac:dyDescent="0.65">
      <c r="A794" s="28"/>
      <c r="B794" s="29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</row>
    <row r="795" spans="1:34" ht="27.75" x14ac:dyDescent="0.65">
      <c r="A795" s="28"/>
      <c r="B795" s="29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</row>
    <row r="796" spans="1:34" ht="27.75" x14ac:dyDescent="0.65">
      <c r="A796" s="28"/>
      <c r="B796" s="29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</row>
    <row r="797" spans="1:34" ht="27.75" x14ac:dyDescent="0.65">
      <c r="A797" s="28"/>
      <c r="B797" s="29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</row>
    <row r="798" spans="1:34" ht="27.75" x14ac:dyDescent="0.65">
      <c r="A798" s="28"/>
      <c r="B798" s="29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</row>
    <row r="799" spans="1:34" ht="27.75" x14ac:dyDescent="0.65">
      <c r="A799" s="28"/>
      <c r="B799" s="29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</row>
    <row r="800" spans="1:34" ht="27.75" x14ac:dyDescent="0.65">
      <c r="A800" s="28"/>
      <c r="B800" s="29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</row>
    <row r="801" spans="1:34" ht="27.75" x14ac:dyDescent="0.65">
      <c r="A801" s="28"/>
      <c r="B801" s="29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</row>
    <row r="802" spans="1:34" ht="27.75" x14ac:dyDescent="0.65">
      <c r="A802" s="28"/>
      <c r="B802" s="29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</row>
    <row r="803" spans="1:34" ht="27.75" x14ac:dyDescent="0.65">
      <c r="A803" s="28"/>
      <c r="B803" s="29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</row>
    <row r="804" spans="1:34" ht="27.75" x14ac:dyDescent="0.65">
      <c r="A804" s="28"/>
      <c r="B804" s="29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</row>
    <row r="805" spans="1:34" ht="27.75" x14ac:dyDescent="0.65">
      <c r="A805" s="28"/>
      <c r="B805" s="29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</row>
    <row r="806" spans="1:34" ht="27.75" x14ac:dyDescent="0.65">
      <c r="A806" s="28"/>
      <c r="B806" s="29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</row>
    <row r="807" spans="1:34" ht="27.75" x14ac:dyDescent="0.65">
      <c r="A807" s="28"/>
      <c r="B807" s="29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</row>
    <row r="808" spans="1:34" ht="27.75" x14ac:dyDescent="0.65">
      <c r="A808" s="28"/>
      <c r="B808" s="29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</row>
    <row r="809" spans="1:34" ht="27.75" x14ac:dyDescent="0.65">
      <c r="A809" s="28"/>
      <c r="B809" s="29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</row>
    <row r="810" spans="1:34" ht="27.75" x14ac:dyDescent="0.65">
      <c r="A810" s="28"/>
      <c r="B810" s="29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</row>
    <row r="811" spans="1:34" ht="27.75" x14ac:dyDescent="0.65">
      <c r="A811" s="28"/>
      <c r="B811" s="29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</row>
    <row r="812" spans="1:34" ht="27.75" x14ac:dyDescent="0.65">
      <c r="A812" s="28"/>
      <c r="B812" s="29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</row>
    <row r="813" spans="1:34" ht="27.75" x14ac:dyDescent="0.65">
      <c r="A813" s="28"/>
      <c r="B813" s="29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</row>
    <row r="814" spans="1:34" ht="27.75" x14ac:dyDescent="0.65">
      <c r="A814" s="28"/>
      <c r="B814" s="29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</row>
    <row r="815" spans="1:34" ht="27.75" x14ac:dyDescent="0.65">
      <c r="A815" s="28"/>
      <c r="B815" s="29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</row>
    <row r="816" spans="1:34" ht="27.75" x14ac:dyDescent="0.65">
      <c r="A816" s="28"/>
      <c r="B816" s="29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</row>
    <row r="817" spans="1:34" ht="27.75" x14ac:dyDescent="0.65">
      <c r="A817" s="28"/>
      <c r="B817" s="29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</row>
    <row r="818" spans="1:34" ht="27.75" x14ac:dyDescent="0.65">
      <c r="A818" s="28"/>
      <c r="B818" s="29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</row>
    <row r="819" spans="1:34" ht="27.75" x14ac:dyDescent="0.65">
      <c r="A819" s="28"/>
      <c r="B819" s="29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</row>
    <row r="820" spans="1:34" ht="27.75" x14ac:dyDescent="0.65">
      <c r="A820" s="28"/>
      <c r="B820" s="29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</row>
    <row r="821" spans="1:34" ht="27.75" x14ac:dyDescent="0.65">
      <c r="A821" s="28"/>
      <c r="B821" s="29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</row>
    <row r="822" spans="1:34" ht="27.75" x14ac:dyDescent="0.65">
      <c r="A822" s="28"/>
      <c r="B822" s="29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</row>
    <row r="823" spans="1:34" ht="27.75" x14ac:dyDescent="0.65">
      <c r="A823" s="28"/>
      <c r="B823" s="29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</row>
    <row r="824" spans="1:34" ht="27.75" x14ac:dyDescent="0.65">
      <c r="A824" s="28"/>
      <c r="B824" s="29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</row>
    <row r="825" spans="1:34" ht="27.75" x14ac:dyDescent="0.65">
      <c r="A825" s="28"/>
      <c r="B825" s="29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</row>
    <row r="826" spans="1:34" ht="27.75" x14ac:dyDescent="0.65">
      <c r="A826" s="28"/>
      <c r="B826" s="29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</row>
    <row r="827" spans="1:34" ht="27.75" x14ac:dyDescent="0.65">
      <c r="A827" s="28"/>
      <c r="B827" s="29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</row>
    <row r="828" spans="1:34" ht="27.75" x14ac:dyDescent="0.65">
      <c r="A828" s="28"/>
      <c r="B828" s="29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</row>
    <row r="829" spans="1:34" ht="27.75" x14ac:dyDescent="0.65">
      <c r="A829" s="28"/>
      <c r="B829" s="29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</row>
    <row r="830" spans="1:34" ht="27.75" x14ac:dyDescent="0.65">
      <c r="A830" s="28"/>
      <c r="B830" s="29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</row>
    <row r="831" spans="1:34" ht="27.75" x14ac:dyDescent="0.65">
      <c r="A831" s="28"/>
      <c r="B831" s="29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</row>
    <row r="832" spans="1:34" ht="27.75" x14ac:dyDescent="0.65">
      <c r="A832" s="28"/>
      <c r="B832" s="29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</row>
    <row r="833" spans="1:34" ht="27.75" x14ac:dyDescent="0.65">
      <c r="A833" s="28"/>
      <c r="B833" s="29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</row>
    <row r="834" spans="1:34" ht="27.75" x14ac:dyDescent="0.65">
      <c r="A834" s="28"/>
      <c r="B834" s="29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</row>
    <row r="835" spans="1:34" ht="27.75" x14ac:dyDescent="0.65">
      <c r="A835" s="28"/>
      <c r="B835" s="29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</row>
    <row r="836" spans="1:34" ht="27.75" x14ac:dyDescent="0.65">
      <c r="A836" s="28"/>
      <c r="B836" s="29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</row>
    <row r="837" spans="1:34" ht="27.75" x14ac:dyDescent="0.65">
      <c r="A837" s="28"/>
      <c r="B837" s="29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</row>
    <row r="838" spans="1:34" ht="27.75" x14ac:dyDescent="0.65">
      <c r="A838" s="28"/>
      <c r="B838" s="29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</row>
    <row r="839" spans="1:34" ht="27.75" x14ac:dyDescent="0.65">
      <c r="A839" s="28"/>
      <c r="B839" s="29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</row>
    <row r="840" spans="1:34" ht="27.75" x14ac:dyDescent="0.65">
      <c r="A840" s="28"/>
      <c r="B840" s="29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</row>
    <row r="841" spans="1:34" ht="27.75" x14ac:dyDescent="0.65">
      <c r="A841" s="28"/>
      <c r="B841" s="29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</row>
    <row r="842" spans="1:34" ht="27.75" x14ac:dyDescent="0.65">
      <c r="A842" s="28"/>
      <c r="B842" s="29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</row>
    <row r="843" spans="1:34" ht="27.75" x14ac:dyDescent="0.65">
      <c r="A843" s="28"/>
      <c r="B843" s="29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</row>
    <row r="844" spans="1:34" ht="27.75" x14ac:dyDescent="0.65">
      <c r="A844" s="28"/>
      <c r="B844" s="29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</row>
    <row r="845" spans="1:34" ht="27.75" x14ac:dyDescent="0.65">
      <c r="A845" s="28"/>
      <c r="B845" s="29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</row>
    <row r="846" spans="1:34" ht="27.75" x14ac:dyDescent="0.65">
      <c r="A846" s="28"/>
      <c r="B846" s="29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</row>
    <row r="847" spans="1:34" ht="27.75" x14ac:dyDescent="0.65">
      <c r="A847" s="28"/>
      <c r="B847" s="29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</row>
    <row r="848" spans="1:34" ht="27.75" x14ac:dyDescent="0.65">
      <c r="A848" s="28"/>
      <c r="B848" s="29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</row>
    <row r="849" spans="1:34" ht="27.75" x14ac:dyDescent="0.65">
      <c r="A849" s="28"/>
      <c r="B849" s="29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</row>
    <row r="850" spans="1:34" ht="27.75" x14ac:dyDescent="0.65">
      <c r="A850" s="28"/>
      <c r="B850" s="29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</row>
    <row r="851" spans="1:34" ht="27.75" x14ac:dyDescent="0.65">
      <c r="A851" s="28"/>
      <c r="B851" s="29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</row>
    <row r="852" spans="1:34" ht="27.75" x14ac:dyDescent="0.65">
      <c r="A852" s="28"/>
      <c r="B852" s="29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</row>
    <row r="853" spans="1:34" ht="27.75" x14ac:dyDescent="0.65">
      <c r="A853" s="28"/>
      <c r="B853" s="29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</row>
    <row r="854" spans="1:34" ht="27.75" x14ac:dyDescent="0.65">
      <c r="A854" s="28"/>
      <c r="B854" s="29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</row>
    <row r="855" spans="1:34" ht="27.75" x14ac:dyDescent="0.65">
      <c r="A855" s="28"/>
      <c r="B855" s="29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</row>
    <row r="856" spans="1:34" ht="27.75" x14ac:dyDescent="0.65">
      <c r="A856" s="28"/>
      <c r="B856" s="29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</row>
    <row r="857" spans="1:34" ht="27.75" x14ac:dyDescent="0.65">
      <c r="A857" s="28"/>
      <c r="B857" s="29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</row>
    <row r="858" spans="1:34" ht="27.75" x14ac:dyDescent="0.65">
      <c r="A858" s="28"/>
      <c r="B858" s="29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</row>
    <row r="859" spans="1:34" ht="27.75" x14ac:dyDescent="0.65">
      <c r="A859" s="28"/>
      <c r="B859" s="29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</row>
    <row r="860" spans="1:34" ht="27.75" x14ac:dyDescent="0.65">
      <c r="A860" s="28"/>
      <c r="B860" s="29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</row>
    <row r="861" spans="1:34" ht="27.75" x14ac:dyDescent="0.65">
      <c r="A861" s="28"/>
      <c r="B861" s="29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</row>
    <row r="862" spans="1:34" ht="27.75" x14ac:dyDescent="0.65">
      <c r="A862" s="28"/>
      <c r="B862" s="29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</row>
    <row r="863" spans="1:34" ht="27.75" x14ac:dyDescent="0.65">
      <c r="A863" s="28"/>
      <c r="B863" s="29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</row>
    <row r="864" spans="1:34" ht="27.75" x14ac:dyDescent="0.65">
      <c r="A864" s="28"/>
      <c r="B864" s="29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</row>
    <row r="865" spans="1:34" ht="27.75" x14ac:dyDescent="0.65">
      <c r="A865" s="28"/>
      <c r="B865" s="29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</row>
    <row r="866" spans="1:34" ht="27.75" x14ac:dyDescent="0.65">
      <c r="A866" s="28"/>
      <c r="B866" s="29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</row>
    <row r="867" spans="1:34" ht="27.75" x14ac:dyDescent="0.65">
      <c r="A867" s="28"/>
      <c r="B867" s="29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</row>
    <row r="868" spans="1:34" ht="27.75" x14ac:dyDescent="0.65">
      <c r="A868" s="28"/>
      <c r="B868" s="29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</row>
    <row r="869" spans="1:34" ht="27.75" x14ac:dyDescent="0.65">
      <c r="A869" s="28"/>
      <c r="B869" s="29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</row>
    <row r="870" spans="1:34" ht="27.75" x14ac:dyDescent="0.65">
      <c r="A870" s="28"/>
      <c r="B870" s="29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</row>
    <row r="871" spans="1:34" ht="27.75" x14ac:dyDescent="0.65">
      <c r="A871" s="28"/>
      <c r="B871" s="29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</row>
    <row r="872" spans="1:34" ht="27.75" x14ac:dyDescent="0.65">
      <c r="A872" s="28"/>
      <c r="B872" s="29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</row>
    <row r="873" spans="1:34" ht="27.75" x14ac:dyDescent="0.65">
      <c r="A873" s="28"/>
      <c r="B873" s="29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</row>
    <row r="874" spans="1:34" ht="27.75" x14ac:dyDescent="0.65">
      <c r="A874" s="28"/>
      <c r="B874" s="29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</row>
    <row r="875" spans="1:34" ht="27.75" x14ac:dyDescent="0.65">
      <c r="A875" s="28"/>
      <c r="B875" s="29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</row>
    <row r="876" spans="1:34" ht="27.75" x14ac:dyDescent="0.65">
      <c r="A876" s="28"/>
      <c r="B876" s="29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</row>
    <row r="877" spans="1:34" ht="27.75" x14ac:dyDescent="0.65">
      <c r="A877" s="28"/>
      <c r="B877" s="29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</row>
    <row r="878" spans="1:34" ht="27.75" x14ac:dyDescent="0.65">
      <c r="A878" s="28"/>
      <c r="B878" s="29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</row>
    <row r="879" spans="1:34" ht="27.75" x14ac:dyDescent="0.65">
      <c r="A879" s="28"/>
      <c r="B879" s="29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</row>
    <row r="880" spans="1:34" ht="27.75" x14ac:dyDescent="0.65">
      <c r="A880" s="28"/>
      <c r="B880" s="29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</row>
    <row r="881" spans="1:34" ht="27.75" x14ac:dyDescent="0.65">
      <c r="A881" s="28"/>
      <c r="B881" s="29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</row>
    <row r="882" spans="1:34" ht="27.75" x14ac:dyDescent="0.65">
      <c r="A882" s="28"/>
      <c r="B882" s="29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</row>
    <row r="883" spans="1:34" ht="27.75" x14ac:dyDescent="0.65">
      <c r="A883" s="28"/>
      <c r="B883" s="29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</row>
    <row r="884" spans="1:34" ht="27.75" x14ac:dyDescent="0.65">
      <c r="A884" s="28"/>
      <c r="B884" s="29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</row>
    <row r="885" spans="1:34" ht="27.75" x14ac:dyDescent="0.65">
      <c r="A885" s="28"/>
      <c r="B885" s="29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</row>
    <row r="886" spans="1:34" ht="27.75" x14ac:dyDescent="0.65">
      <c r="A886" s="28"/>
      <c r="B886" s="29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</row>
    <row r="887" spans="1:34" ht="27.75" x14ac:dyDescent="0.65">
      <c r="A887" s="28"/>
      <c r="B887" s="29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</row>
    <row r="888" spans="1:34" ht="27.75" x14ac:dyDescent="0.65">
      <c r="A888" s="28"/>
      <c r="B888" s="29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</row>
    <row r="889" spans="1:34" ht="27.75" x14ac:dyDescent="0.65">
      <c r="A889" s="28"/>
      <c r="B889" s="29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</row>
    <row r="890" spans="1:34" ht="27.75" x14ac:dyDescent="0.65">
      <c r="A890" s="28"/>
      <c r="B890" s="29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</row>
    <row r="891" spans="1:34" ht="27.75" x14ac:dyDescent="0.65">
      <c r="A891" s="28"/>
      <c r="B891" s="29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</row>
    <row r="892" spans="1:34" ht="27.75" x14ac:dyDescent="0.65">
      <c r="A892" s="28"/>
      <c r="B892" s="29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</row>
    <row r="893" spans="1:34" ht="27.75" x14ac:dyDescent="0.65">
      <c r="A893" s="28"/>
      <c r="B893" s="29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</row>
    <row r="894" spans="1:34" ht="27.75" x14ac:dyDescent="0.65">
      <c r="A894" s="28"/>
      <c r="B894" s="29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</row>
    <row r="895" spans="1:34" ht="27.75" x14ac:dyDescent="0.65">
      <c r="A895" s="28"/>
      <c r="B895" s="29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</row>
    <row r="896" spans="1:34" ht="27.75" x14ac:dyDescent="0.65">
      <c r="A896" s="28"/>
      <c r="B896" s="29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 ht="27.75" x14ac:dyDescent="0.65">
      <c r="A897" s="28"/>
      <c r="B897" s="29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 ht="27.75" x14ac:dyDescent="0.65">
      <c r="A898" s="28"/>
      <c r="B898" s="29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 ht="27.75" x14ac:dyDescent="0.65">
      <c r="A899" s="28"/>
      <c r="B899" s="29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 ht="27.75" x14ac:dyDescent="0.65">
      <c r="A900" s="28"/>
      <c r="B900" s="29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 ht="27.75" x14ac:dyDescent="0.65">
      <c r="A901" s="28"/>
      <c r="B901" s="29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 ht="27.75" x14ac:dyDescent="0.65">
      <c r="A902" s="28"/>
      <c r="B902" s="29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 ht="27.75" x14ac:dyDescent="0.65">
      <c r="A903" s="28"/>
      <c r="B903" s="29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 ht="27.75" x14ac:dyDescent="0.65">
      <c r="A904" s="28"/>
      <c r="B904" s="29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 ht="27.75" x14ac:dyDescent="0.65">
      <c r="A905" s="28"/>
      <c r="B905" s="29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 ht="27.75" x14ac:dyDescent="0.65">
      <c r="A906" s="28"/>
      <c r="B906" s="29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 ht="27.75" x14ac:dyDescent="0.65">
      <c r="A907" s="28"/>
      <c r="B907" s="29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 ht="27.75" x14ac:dyDescent="0.65">
      <c r="A908" s="28"/>
      <c r="B908" s="29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 ht="27.75" x14ac:dyDescent="0.65">
      <c r="A909" s="28"/>
      <c r="B909" s="29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 ht="27.75" x14ac:dyDescent="0.65">
      <c r="A910" s="28"/>
      <c r="B910" s="29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 ht="27.75" x14ac:dyDescent="0.65">
      <c r="A911" s="28"/>
      <c r="B911" s="29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 ht="27.75" x14ac:dyDescent="0.65">
      <c r="A912" s="28"/>
      <c r="B912" s="29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 ht="27.75" x14ac:dyDescent="0.65">
      <c r="A913" s="28"/>
      <c r="B913" s="29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 ht="27.75" x14ac:dyDescent="0.65">
      <c r="A914" s="28"/>
      <c r="B914" s="29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 ht="27.75" x14ac:dyDescent="0.65">
      <c r="A915" s="28"/>
      <c r="B915" s="29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 ht="27.75" x14ac:dyDescent="0.65">
      <c r="A916" s="28"/>
      <c r="B916" s="29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 ht="27.75" x14ac:dyDescent="0.65">
      <c r="A917" s="28"/>
      <c r="B917" s="29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 ht="27.75" x14ac:dyDescent="0.65">
      <c r="A918" s="28"/>
      <c r="B918" s="29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 ht="27.75" x14ac:dyDescent="0.65">
      <c r="A919" s="28"/>
      <c r="B919" s="29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 ht="27.75" x14ac:dyDescent="0.65">
      <c r="A920" s="28"/>
      <c r="B920" s="29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 ht="27.75" x14ac:dyDescent="0.65">
      <c r="A921" s="28"/>
      <c r="B921" s="29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 ht="27.75" x14ac:dyDescent="0.65">
      <c r="A922" s="28"/>
      <c r="B922" s="29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 ht="27.75" x14ac:dyDescent="0.65">
      <c r="A923" s="28"/>
      <c r="B923" s="29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 ht="27.75" x14ac:dyDescent="0.65">
      <c r="A924" s="28"/>
      <c r="B924" s="29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 ht="27.75" x14ac:dyDescent="0.65">
      <c r="A925" s="28"/>
      <c r="B925" s="29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 ht="27.75" x14ac:dyDescent="0.65">
      <c r="A926" s="28"/>
      <c r="B926" s="29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 ht="27.75" x14ac:dyDescent="0.65">
      <c r="A927" s="28"/>
      <c r="B927" s="29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 ht="27.75" x14ac:dyDescent="0.65">
      <c r="A928" s="28"/>
      <c r="B928" s="29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 ht="27.75" x14ac:dyDescent="0.65">
      <c r="A929" s="28"/>
      <c r="B929" s="29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 ht="27.75" x14ac:dyDescent="0.65">
      <c r="A930" s="28"/>
      <c r="B930" s="29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 ht="27.75" x14ac:dyDescent="0.65">
      <c r="A931" s="28"/>
      <c r="B931" s="29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 ht="27.75" x14ac:dyDescent="0.65">
      <c r="A932" s="28"/>
      <c r="B932" s="29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 ht="27.75" x14ac:dyDescent="0.65">
      <c r="A933" s="28"/>
      <c r="B933" s="29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 ht="27.75" x14ac:dyDescent="0.65">
      <c r="A934" s="28"/>
      <c r="B934" s="29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 ht="27.75" x14ac:dyDescent="0.65">
      <c r="A935" s="28"/>
      <c r="B935" s="29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 ht="27.75" x14ac:dyDescent="0.65">
      <c r="A936" s="28"/>
      <c r="B936" s="29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 ht="27.75" x14ac:dyDescent="0.65">
      <c r="A937" s="28"/>
      <c r="B937" s="29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 ht="27.75" x14ac:dyDescent="0.65">
      <c r="A938" s="28"/>
      <c r="B938" s="29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 ht="27.75" x14ac:dyDescent="0.65">
      <c r="A939" s="28"/>
      <c r="B939" s="29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 ht="27.75" x14ac:dyDescent="0.65">
      <c r="A940" s="28"/>
      <c r="B940" s="29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 ht="27.75" x14ac:dyDescent="0.65">
      <c r="A941" s="28"/>
      <c r="B941" s="29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 ht="27.75" x14ac:dyDescent="0.65">
      <c r="A942" s="28"/>
      <c r="B942" s="29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 ht="27.75" x14ac:dyDescent="0.65">
      <c r="A943" s="28"/>
      <c r="B943" s="29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 ht="27.75" x14ac:dyDescent="0.65">
      <c r="A944" s="28"/>
      <c r="B944" s="29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 ht="27.75" x14ac:dyDescent="0.65">
      <c r="A945" s="28"/>
      <c r="B945" s="29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 ht="27.75" x14ac:dyDescent="0.65">
      <c r="A946" s="28"/>
      <c r="B946" s="29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 ht="27.75" x14ac:dyDescent="0.65">
      <c r="A947" s="28"/>
      <c r="B947" s="29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 ht="27.75" x14ac:dyDescent="0.65">
      <c r="A948" s="28"/>
      <c r="B948" s="29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 ht="27.75" x14ac:dyDescent="0.65">
      <c r="A949" s="28"/>
      <c r="B949" s="29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 ht="27.75" x14ac:dyDescent="0.65">
      <c r="A950" s="28"/>
      <c r="B950" s="29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 ht="27.75" x14ac:dyDescent="0.65">
      <c r="A951" s="28"/>
      <c r="B951" s="29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 ht="27.75" x14ac:dyDescent="0.65">
      <c r="A952" s="28"/>
      <c r="B952" s="29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 ht="27.75" x14ac:dyDescent="0.65">
      <c r="A953" s="28"/>
      <c r="B953" s="29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 ht="27.75" x14ac:dyDescent="0.65">
      <c r="A954" s="28"/>
      <c r="B954" s="29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 ht="27.75" x14ac:dyDescent="0.65">
      <c r="A955" s="28"/>
      <c r="B955" s="29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 ht="27.75" x14ac:dyDescent="0.65">
      <c r="A956" s="28"/>
      <c r="B956" s="29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 ht="27.75" x14ac:dyDescent="0.65">
      <c r="A957" s="28"/>
      <c r="B957" s="29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 ht="27.75" x14ac:dyDescent="0.65">
      <c r="A958" s="28"/>
      <c r="B958" s="29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 ht="27.75" x14ac:dyDescent="0.65">
      <c r="A959" s="28"/>
      <c r="B959" s="29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 ht="27.75" x14ac:dyDescent="0.65">
      <c r="A960" s="28"/>
      <c r="B960" s="29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 ht="27.75" x14ac:dyDescent="0.65">
      <c r="A961" s="28"/>
      <c r="B961" s="29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 ht="27.75" x14ac:dyDescent="0.65">
      <c r="A962" s="28"/>
      <c r="B962" s="29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 ht="27.75" x14ac:dyDescent="0.65">
      <c r="A963" s="28"/>
      <c r="B963" s="29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 ht="27.75" x14ac:dyDescent="0.65">
      <c r="A964" s="28"/>
      <c r="B964" s="29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 ht="27.75" x14ac:dyDescent="0.65">
      <c r="A965" s="28"/>
      <c r="B965" s="29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 ht="27.75" x14ac:dyDescent="0.65">
      <c r="A966" s="28"/>
      <c r="B966" s="29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 ht="27.75" x14ac:dyDescent="0.65">
      <c r="A967" s="28"/>
      <c r="B967" s="29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 ht="27.75" x14ac:dyDescent="0.65">
      <c r="A968" s="28"/>
      <c r="B968" s="29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 ht="27.75" x14ac:dyDescent="0.65">
      <c r="A969" s="28"/>
      <c r="B969" s="29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 ht="27.75" x14ac:dyDescent="0.65">
      <c r="A970" s="28"/>
      <c r="B970" s="29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 ht="27.75" x14ac:dyDescent="0.65">
      <c r="A971" s="28"/>
      <c r="B971" s="29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 ht="27.75" x14ac:dyDescent="0.65">
      <c r="A972" s="28"/>
      <c r="B972" s="29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 ht="27.75" x14ac:dyDescent="0.65">
      <c r="A973" s="28"/>
      <c r="B973" s="29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 ht="27.75" x14ac:dyDescent="0.65">
      <c r="A974" s="28"/>
      <c r="B974" s="29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 ht="27.75" x14ac:dyDescent="0.65">
      <c r="A975" s="28"/>
      <c r="B975" s="29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</sheetData>
  <mergeCells count="17">
    <mergeCell ref="A204:B204"/>
    <mergeCell ref="A79:B79"/>
    <mergeCell ref="A101:B101"/>
    <mergeCell ref="A124:B124"/>
    <mergeCell ref="A130:B130"/>
    <mergeCell ref="A139:B139"/>
    <mergeCell ref="A145:B145"/>
    <mergeCell ref="A160:B160"/>
    <mergeCell ref="A18:B18"/>
    <mergeCell ref="A51:B51"/>
    <mergeCell ref="A1:P1"/>
    <mergeCell ref="A176:B176"/>
    <mergeCell ref="A192:B192"/>
    <mergeCell ref="D2:H2"/>
    <mergeCell ref="A3:A4"/>
    <mergeCell ref="B3:B4"/>
    <mergeCell ref="E3:P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22</vt:i4>
      </vt:variant>
    </vt:vector>
  </HeadingPairs>
  <TitlesOfParts>
    <vt:vector size="22" baseType="lpstr">
      <vt:lpstr>น.</vt:lpstr>
      <vt:lpstr>ภ1</vt:lpstr>
      <vt:lpstr>ภ.2</vt:lpstr>
      <vt:lpstr>ภ.3</vt:lpstr>
      <vt:lpstr>ภ.4</vt:lpstr>
      <vt:lpstr>ภ.5</vt:lpstr>
      <vt:lpstr>ภ.6</vt:lpstr>
      <vt:lpstr>ภ.7</vt:lpstr>
      <vt:lpstr>ภ.8</vt:lpstr>
      <vt:lpstr>ภ.9</vt:lpstr>
      <vt:lpstr>ศ.</vt:lpstr>
      <vt:lpstr>ก.</vt:lpstr>
      <vt:lpstr>ส.</vt:lpstr>
      <vt:lpstr>ปส.</vt:lpstr>
      <vt:lpstr>ทท.</vt:lpstr>
      <vt:lpstr>สตม.</vt:lpstr>
      <vt:lpstr>สอท.</vt:lpstr>
      <vt:lpstr>บ.ตร.</vt:lpstr>
      <vt:lpstr>สทส.</vt:lpstr>
      <vt:lpstr>สพฐ.</vt:lpstr>
      <vt:lpstr>รร.นรต.</vt:lpstr>
      <vt:lpstr>ตชด.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RTP</cp:lastModifiedBy>
  <dcterms:modified xsi:type="dcterms:W3CDTF">2022-05-19T09:35:55Z</dcterms:modified>
</cp:coreProperties>
</file>